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Documentos\PGE 2026\POA 2026\POA 2026 FINAL PARA ENVÍO A DESPACHO\"/>
    </mc:Choice>
  </mc:AlternateContent>
  <xr:revisionPtr revIDLastSave="0" documentId="8_{3BA55CF2-F6CA-4FB1-9867-8C2C381889CE}" xr6:coauthVersionLast="47" xr6:coauthVersionMax="47" xr10:uidLastSave="{00000000-0000-0000-0000-000000000000}"/>
  <bookViews>
    <workbookView xWindow="-120" yWindow="-120" windowWidth="20730" windowHeight="11160" xr2:uid="{258729B9-28B5-4541-8E3D-9DBA7E11720A}"/>
  </bookViews>
  <sheets>
    <sheet name="POA 2026" sheetId="1" r:id="rId1"/>
    <sheet name="Resumen Indicadores 2025" sheetId="4" state="hidden" r:id="rId2"/>
    <sheet name="Resumen Indicadores 2026" sheetId="5" r:id="rId3"/>
    <sheet name="POA 2024" sheetId="3" state="hidden" r:id="rId4"/>
    <sheet name="Resúmen Indicadores 2024" sheetId="2" state="hidden" r:id="rId5"/>
  </sheets>
  <definedNames>
    <definedName name="_xlnm._FilterDatabase" localSheetId="0" hidden="1">'POA 2026'!$A$3:$N$204</definedName>
    <definedName name="_xlnm.Print_Area" localSheetId="0">'POA 2026'!$A$1:$N$204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E21" i="5"/>
  <c r="D21" i="5"/>
  <c r="G20" i="5"/>
  <c r="G19" i="5"/>
  <c r="G18" i="5"/>
  <c r="G17" i="5"/>
  <c r="G16" i="5"/>
  <c r="G15" i="5"/>
  <c r="G14" i="5"/>
  <c r="G13" i="5"/>
  <c r="G12" i="5"/>
  <c r="G11" i="5"/>
  <c r="G10" i="5"/>
  <c r="G9" i="5"/>
  <c r="G8" i="5"/>
  <c r="G7" i="5"/>
  <c r="G6" i="5"/>
  <c r="G5" i="5"/>
  <c r="G21" i="5" l="1"/>
  <c r="F21" i="4" l="1"/>
  <c r="E21" i="4"/>
  <c r="D21" i="4"/>
  <c r="G21" i="4" s="1"/>
  <c r="G20" i="4"/>
  <c r="G19" i="4"/>
  <c r="G18" i="4"/>
  <c r="G17" i="4"/>
  <c r="G16" i="4"/>
  <c r="G15" i="4"/>
  <c r="G14" i="4"/>
  <c r="G13" i="4"/>
  <c r="G12" i="4"/>
  <c r="G11" i="4"/>
  <c r="G10" i="4"/>
  <c r="G9" i="4"/>
  <c r="G8" i="4"/>
  <c r="G7" i="4"/>
  <c r="G6" i="4"/>
  <c r="G5" i="4"/>
  <c r="G21" i="2"/>
  <c r="F21" i="2"/>
  <c r="E21" i="2"/>
  <c r="D21" i="2"/>
  <c r="G20" i="2"/>
  <c r="G19" i="2"/>
  <c r="G18" i="2"/>
  <c r="G17" i="2"/>
  <c r="G16" i="2"/>
  <c r="G15" i="2"/>
  <c r="G14" i="2"/>
  <c r="G13" i="2"/>
  <c r="G12" i="2"/>
  <c r="G11" i="2"/>
  <c r="G10" i="2"/>
  <c r="G9" i="2"/>
  <c r="G8" i="2"/>
  <c r="G7" i="2"/>
  <c r="G6" i="2"/>
  <c r="G5" i="2"/>
</calcChain>
</file>

<file path=xl/sharedStrings.xml><?xml version="1.0" encoding="utf-8"?>
<sst xmlns="http://schemas.openxmlformats.org/spreadsheetml/2006/main" count="2034" uniqueCount="743">
  <si>
    <t>Nro.</t>
  </si>
  <si>
    <t xml:space="preserve">UNIDAD </t>
  </si>
  <si>
    <t>#</t>
  </si>
  <si>
    <t xml:space="preserve">INDICADOR </t>
  </si>
  <si>
    <t xml:space="preserve">FÓRMULA DE CÁLCULO </t>
  </si>
  <si>
    <t>VARIABLE</t>
  </si>
  <si>
    <t>METAS 2023</t>
  </si>
  <si>
    <t>METAS 2024</t>
  </si>
  <si>
    <t>METAS 2026</t>
  </si>
  <si>
    <t>TIPO DE INDICADOR</t>
  </si>
  <si>
    <t>Tipo de Medición</t>
  </si>
  <si>
    <t>Alineación Objetivo Estratégico</t>
  </si>
  <si>
    <t>Observaciones</t>
  </si>
  <si>
    <t xml:space="preserve">Dirección Nacional de Patrocinio </t>
  </si>
  <si>
    <t>Porcentaje de monto evitado al Estado en procesos nacionales finalizados</t>
  </si>
  <si>
    <t>( 1 - (Total del monto ordenado en sentencia) / Total del monto demandado (cuantía) en los procesos judiciales finalizados )) * 100</t>
  </si>
  <si>
    <t>NUMERADOR: Total del monto ordenado en sentencia</t>
  </si>
  <si>
    <t>20%
25%
30%
60%</t>
  </si>
  <si>
    <t>20%
40%
50%
65%</t>
  </si>
  <si>
    <t>15%
30%
50%
82%</t>
  </si>
  <si>
    <t>N1</t>
  </si>
  <si>
    <t>Acumulado</t>
  </si>
  <si>
    <t>OEI1: Incrementar la representación jurídica del Estado a nivel nacional e internacional, optimizando estrategias legales para reducir pasivos contingentes y mitigar riesgos fiscales, en el marco de las competencias de la Procuraduría General del Estado.</t>
  </si>
  <si>
    <t xml:space="preserve">Se  actualizan campos de la pestaña "Características indicadores" del Tablero de Indicadores a fin de que sean concordantes con la ficha técnica del indicador validada metodológicamente por la Subsecretaría General de Planificación como parte del PEI 2025-2029. </t>
  </si>
  <si>
    <t>DENOMINADOR: Total del monto demandado (cuantía) en los procesos judiciales finalizados</t>
  </si>
  <si>
    <t>Porcentaje de procesos judiciales nacionales finalizados favorablemente.</t>
  </si>
  <si>
    <t>(Procesos Judiciales Finalizados Favorables / Procesos Judiciales Finalizados) * 100</t>
  </si>
  <si>
    <t>NUMERADOR: Número de Procesos Judiciales Finalizados Favorables</t>
  </si>
  <si>
    <t>70%
72%
74%
84%</t>
  </si>
  <si>
    <t>70%
72%
74%
86%</t>
  </si>
  <si>
    <t>DENOMINADOR: Número de Procesos Judiciales Finalizados</t>
  </si>
  <si>
    <t>Porc. Ejec. Presupuestaria Dirección Nacional de Patrocinio</t>
  </si>
  <si>
    <t>Presupuesto devengado durante el período analizado / Presupuesto planificado anual</t>
  </si>
  <si>
    <t xml:space="preserve">NUMERADOR: Presupuesto devengado durante el período analizado </t>
  </si>
  <si>
    <t>100%
100%
100%
100%</t>
  </si>
  <si>
    <t>0%
33%
60%
100%</t>
  </si>
  <si>
    <t>N2</t>
  </si>
  <si>
    <t>N/A</t>
  </si>
  <si>
    <t>Indicador homologado para todas las unidades que cuentan con recursos asignados, las metas para el año 2026 se establecieron en la reunión de trabajo.
El indicador se mantiene, se establecen las metas conforme lo programado en proforma, así como su comportamiento histórico.  Para el primer trimestre no se programan metas, en razón de que no existe presupuesto proyectado en el POA y PAI para este período.</t>
  </si>
  <si>
    <t>DENOMINADOR: Presupuesto planificado anual</t>
  </si>
  <si>
    <t>Porcentaje de atención de boletas notificadas que generan un escrito u oficio y asistencia a diligencias convocadas a los abogados de la Procuraduría General del Estado e ingresadas al Sistema de Gestión de Trámites.</t>
  </si>
  <si>
    <t>((Número de boletas atendidas que generan un escrito u oficio + Número de boletas de mero trámite atendida)/Número total de boletas ingresadas al SGT))*100</t>
  </si>
  <si>
    <t>NUMERADOR 1: Número de boletas atendidas que generan un escrito u oficio</t>
  </si>
  <si>
    <t>N4</t>
  </si>
  <si>
    <t>Se mantiene configuración N4, Acumulado, Estadístico.</t>
  </si>
  <si>
    <t>NUMERADOR 2: Número de boletas de mero trámite atendidas</t>
  </si>
  <si>
    <t>DENOMINADOR: Número total de boletas ingresadas al SGT</t>
  </si>
  <si>
    <t>Número de audiencias y diligencias asistidas en causas judiciales en materia Contencioso Administrativo, Civil, Penal, Laboral, Constitucional y de Mediación</t>
  </si>
  <si>
    <t>Número de audiencias asistidas en Contencioso Administrativo+Número de audiencias asistidas en Civil+Número de audiencias asisitidas en Penal+Número de audiencias asistidas en Laboral+Número de audiencias asistidas en materia Constitucional+Número de audiencias de mediación asistidas+Número de diligencias asistidas</t>
  </si>
  <si>
    <t>Número de audiencias asistidas en Contencioso Administrativo+Número de audiencias asistidas en Civil+Número de audiencias asisitidas en Penal+Número de audiencias asistidas en Laboral+Número de audiencias asistidas en materia Constitucional</t>
  </si>
  <si>
    <t>Discreto</t>
  </si>
  <si>
    <t>Número de audiencias de mediación asistidas</t>
  </si>
  <si>
    <t>Número de diligencias asistidas</t>
  </si>
  <si>
    <t>Porcentaje de causas depuradas</t>
  </si>
  <si>
    <t>Número de causas depuradas/ Número de causas activas</t>
  </si>
  <si>
    <t>Número de causas depuradas</t>
  </si>
  <si>
    <t>Este indicador seguirá vigente, en función de dar cumplimiento al  proceso de depuración.</t>
  </si>
  <si>
    <t>Número de causas activas</t>
  </si>
  <si>
    <t>Dirección Nacional de Asuntos Internacionales y Arbitraje</t>
  </si>
  <si>
    <t>Porcentaje de arbitrajes internacionales, juicios en sede extranjera y procesos ante organismos regionales y/o internacionales, terminados favorablemente</t>
  </si>
  <si>
    <t>(Número de arbitrajes internacionales, Número de juicios en sede extranjera y Número de procesos ante organismos regionales y/o internacionales terminados favorablemente en el período (desistimiento; con resolución  favorable, parcialmente favorable, solución amistosa) / Número total de arbitrajes internacionales, Número de juicios en sede extranjera y Número de procesos ante organismos regionales y/o internacionales terminados)*100</t>
  </si>
  <si>
    <t>NUMERADOR 1:Número de arbitrajes internacionales, Número de juicios en sede extranjera y Número de procesos ante organismos regionales y/o internacionales terminados favorablemente en el período (desistimiento; con resolución  favorable, parcialmente favorable, solución amistosa)</t>
  </si>
  <si>
    <t>40%
45%
50%
65%</t>
  </si>
  <si>
    <t>20%
30%
50%
70%</t>
  </si>
  <si>
    <t>10%
20%
35%
50%</t>
  </si>
  <si>
    <t xml:space="preserve">N1 </t>
  </si>
  <si>
    <t>El indicador se actualiza de acuerdo al PEI 2025-2029</t>
  </si>
  <si>
    <t>DENOMINADOR: Número total de arbitrajes internacionales, Número de juicios en sede extranjera y Número de procesos ante organismos regionales y/o internacionales terminados</t>
  </si>
  <si>
    <t>Porcentaje de arbitrajes nacionales terminados favorablemente</t>
  </si>
  <si>
    <t>(Número de arbitrajes nacionales terminados favorables en el período + Número de arbitrajes nacionales terminados con resolución parcialmente favorable para el Estado + Número de arbitrajes nacionales terminados con desistimiento y acuerdo amistoso ) / Número total de arbitrajes nacionales finalizados (terminados favorables+parcialmente favorables+con desistimiento y acuerdo amistoso+desfavorables))*100</t>
  </si>
  <si>
    <t>NUMERADOR 1: Número de arbitrajes nacionales terminados favorables en el período</t>
  </si>
  <si>
    <r>
      <t xml:space="preserve">40%
45%
</t>
    </r>
    <r>
      <rPr>
        <sz val="12"/>
        <color indexed="8"/>
        <rFont val="Calibri"/>
        <family val="2"/>
      </rPr>
      <t>80%</t>
    </r>
    <r>
      <rPr>
        <sz val="12"/>
        <color indexed="8"/>
        <rFont val="Calibri"/>
        <family val="2"/>
      </rPr>
      <t xml:space="preserve">
86%</t>
    </r>
  </si>
  <si>
    <t>10%
27%
37%
87%</t>
  </si>
  <si>
    <t>20%
30%
40%
50%</t>
  </si>
  <si>
    <t>NUMERADOR 2: Número de arbitrajes nacionales terminados con resolución parcialmente favorable para el Estado</t>
  </si>
  <si>
    <t>NUMERADOR 3: Número de arbitrajes nacionales terminados con desistimiento y acuerdo amistoso</t>
  </si>
  <si>
    <t>DENOMINADOR: Número total de arbitrajes nacionales finalizados (terminados favorables+parcialmente favorable+con desistimiento y acuerdo amistoso+desfavorables)</t>
  </si>
  <si>
    <t>Porcentaje de monto evitado al Estado en arbitrajes internacionales, juicios en sede extranjera y procesos ante organismos regionales y/o internacionales</t>
  </si>
  <si>
    <t>( 1 - (Total del monto final ordenado y/o acordado) / Total del monto demandado en los arbitrajes internacionales, juicios en sede extranjera y procesos ante organismos regionales y/o internacionales)) * 100</t>
  </si>
  <si>
    <t>NUMERADOR: Total del monto final ordenado y/o acordado</t>
  </si>
  <si>
    <t>20%
30%
50% 
70%</t>
  </si>
  <si>
    <t>10%
20%
35% 
50%</t>
  </si>
  <si>
    <t>DENOMINADOR: Total del monto demandado en los arbitrajes internacionales, juicios en sede extranjera y procesos ante organismos regionales y/o internacionales</t>
  </si>
  <si>
    <t>Porcentaje de monto evitado al Estado en arbitrajes nacionales terminados</t>
  </si>
  <si>
    <t>(1 - (Total monto final sentenciado) / Total del monto demandado de los arbitrajes nacionales terminados )) * 100</t>
  </si>
  <si>
    <t>20%
30%
40%
64%</t>
  </si>
  <si>
    <t>10%
27%
37%
67%</t>
  </si>
  <si>
    <t>46,01%
47%
48%
50%</t>
  </si>
  <si>
    <t xml:space="preserve">DENOMINADOR: Total del monto demandado de los arbitrajes nacionales terminados </t>
  </si>
  <si>
    <t>Porc. Ejec. Presupuestaria de la Dirección Nacional de Asuntos Internacionales y Arbitraje</t>
  </si>
  <si>
    <t>10%
20%
50%
100%</t>
  </si>
  <si>
    <t>Indicador homologado para todas las unidades que cuentan con recursos asignados, las metas para el año 2026 se establecieron en la reunión de trabajo.</t>
  </si>
  <si>
    <t>Porcentaje de autorizaciones tramitadas que han sido requeridas por Instituciones del Sector Público en el término de 5 días</t>
  </si>
  <si>
    <t>(Número de autorizaciones tramitadas en el término de 5 días /Número total de autorizaciones solicitadas en el período)*100</t>
  </si>
  <si>
    <t>NUMERADOR: Número de autorizaciones tramitadas en el término de 5 días</t>
  </si>
  <si>
    <t>Se mantiene el indicador para el 2026.</t>
  </si>
  <si>
    <t>DENOMINADOR: Número total de autorizaciones solicitadas en el período</t>
  </si>
  <si>
    <t>Dirección Nacional de Derechos Humanos</t>
  </si>
  <si>
    <t>Porcentaje de monto evitado al Estado por pago de reparaciones en materia de Derechos Humanos</t>
  </si>
  <si>
    <t>( 1 - (Total monto final acordado por concepto indemnizatorio / Total del monto demandado (en casos y juicios terminados)* 100</t>
  </si>
  <si>
    <t>NUMERADOR: Total monto final acordado por concepto indemnizatorio</t>
  </si>
  <si>
    <t>85%
87%
88%
90%</t>
  </si>
  <si>
    <t>86%
86%
88%
92%</t>
  </si>
  <si>
    <t>76%
76%
76%
76%</t>
  </si>
  <si>
    <t>DENOMINADOR  Total del monto demandado (en casos y juicios terminados)</t>
  </si>
  <si>
    <t>Porcentaje de procesos  o casos finalizados en materia de Derechos Humanos</t>
  </si>
  <si>
    <t>Número de procesos  finalizados en materia de Derechos Humanos /  Número de procesos  solicitados  en materia de Derechos Humanos (activos de arrastre) + Número de procesos solicitados en materia de Derechos Humanos (en el período)</t>
  </si>
  <si>
    <t>NUMERADOR: Número de procesos finalizados en materia de Derechos Humanos</t>
  </si>
  <si>
    <t>63%
63%
63%
63%</t>
  </si>
  <si>
    <t>DENOMINADOR:1  Número total de procesos  solicitados  en materia de Derechos Humanos (activos de arrastre)</t>
  </si>
  <si>
    <t>DENOMINADOR: 2 Número de procesos  solicitados  en materia de Derechos Humanos en el periodo</t>
  </si>
  <si>
    <t>Porcentaje de atención de los casos  en materia de DDHH</t>
  </si>
  <si>
    <t>(Número de procesos atendidos de la ONU + Número de casos atendidos de la Corte IDH+Número de procesos atendidos de la Comisión IDH+Número de expedientes atendidos en casos de Ley de Víctimas) / Número total de procesos notificados ONU+Número total de casos notificados Corte IDH+Número total de procesos notificados Comisión IDH+Número total de expedientes notificados Ley de Víctimas)*100</t>
  </si>
  <si>
    <t xml:space="preserve">NUMERADOR 1: Número de procesos atendidos de la ONU </t>
  </si>
  <si>
    <t>72%
74%
76%
78%</t>
  </si>
  <si>
    <t>60%
65%
70%
78%</t>
  </si>
  <si>
    <t>60%
61%
62%
63%</t>
  </si>
  <si>
    <t>Se actualiza las metas.</t>
  </si>
  <si>
    <t>NUMERADOR 2: Número de casos atendidos de la Corte IDH</t>
  </si>
  <si>
    <t>NUMERADOR 3: Número de procesos atendidos de la Comisión IDH</t>
  </si>
  <si>
    <t>NUMERADOR 4: Número de expedientes atendidos en casos de Ley de Víctimas</t>
  </si>
  <si>
    <t>DENOMINADOR 1: Número total de procesos notificados ONU</t>
  </si>
  <si>
    <t>DENOMINADOR 2:Número total de casos notificados Corte IDH</t>
  </si>
  <si>
    <t>DENOMINADOR 3:Número total de procesos notificados Comisión IDH</t>
  </si>
  <si>
    <t>DENOMINADOR 4:Número total de expedientes notificados Ley de Víctimas</t>
  </si>
  <si>
    <t>Porc. Ejec. Presupuestaria de la Dirección Nacional de Derechos Humanos</t>
  </si>
  <si>
    <t>25%
50%
75%
100%</t>
  </si>
  <si>
    <t>Número de asesorías en DDHH</t>
  </si>
  <si>
    <t>VARIABLE: Número de asesorías en DDHH</t>
  </si>
  <si>
    <t xml:space="preserve">Dirección Nacional de Control de la Legalidad </t>
  </si>
  <si>
    <t>Porcentaje de informes de control emitidos</t>
  </si>
  <si>
    <t>(Número de informes de control de contratos emitidos / ( Número de casos con autorización de inicio de control (arrastre) + Número de casos con autorización de inicio de control ingresados en el período (plan anual de control + ingresados en el período))*100</t>
  </si>
  <si>
    <t>NUMERADOR: Número de informes de control de contratos emitidos</t>
  </si>
  <si>
    <t>76%
77%
78%
80%</t>
  </si>
  <si>
    <t>64%
78%
79%
81%</t>
  </si>
  <si>
    <t>OEI2: Incrementar el carácter preventivo y proactivo de la defensa jurídica del Estado</t>
  </si>
  <si>
    <t>DENOMINADOR 1: Número de casos con autorización de inicio de control (arrastre)</t>
  </si>
  <si>
    <t xml:space="preserve">DENOMINADOR 2: Número de casos con autorizaciones de inicio de control ingresados en el período (plan anual de control + ingresados en el periódo) </t>
  </si>
  <si>
    <t>Porcentaje de casos de control analizados</t>
  </si>
  <si>
    <t>(Número de casos enviados a CGE por falta de información finalizados+Número de casos especiales de control finalizados+Número de casos con informe y autorización de archivo+Número de casos en proceso de análisis con autorización de inicio de control)/(Número de casos de control en verificación previa del período anterior (Arrastre) + Número de casos de control en verificación previa ingresados en el período)*100</t>
  </si>
  <si>
    <t>NUMERADOR 1: Número de casos enviados a CGE por falta de información finalizados</t>
  </si>
  <si>
    <r>
      <t xml:space="preserve">62%
65%
</t>
    </r>
    <r>
      <rPr>
        <sz val="12"/>
        <rFont val="Calibri"/>
        <family val="2"/>
      </rPr>
      <t>70%</t>
    </r>
    <r>
      <rPr>
        <sz val="12"/>
        <color indexed="8"/>
        <rFont val="Calibri"/>
        <family val="2"/>
      </rPr>
      <t xml:space="preserve">
75%</t>
    </r>
  </si>
  <si>
    <t>70%
72%
74%
76%</t>
  </si>
  <si>
    <t>80%
81%
82%
83%</t>
  </si>
  <si>
    <t xml:space="preserve">Se  actualizan campos de la pestaña "Características indicadores" del Tablero de Indicadores a fin de que se refleje la información adecuada y actualizada para la medición del indicador. </t>
  </si>
  <si>
    <t>NUMERADOR 2: Número de casos especiales de control finalizados</t>
  </si>
  <si>
    <t>NUMERADOR 3: Número de casos con informe y autorización de archivo</t>
  </si>
  <si>
    <t>NUMERADOR 4: Número de casos en proceso de análisis con autorización de inicio de control</t>
  </si>
  <si>
    <t>DENOMINADOR 1: Número de casos de control en verificación previa del período anterior (Arrastre)</t>
  </si>
  <si>
    <t>DENOMINADOR 2: Número de casos de control en verificación previa ingresados en el período</t>
  </si>
  <si>
    <t>Porcentaje de informes de cláusula arbitral emitidos en el término de 60 días</t>
  </si>
  <si>
    <t>(Número de informes de cláusula arbitral emitidos en el término de 60 días / Número de de solicitudes de cláusula arbitral (arrastre) +Número de solicitudes de cláusula arbitral ingresadas) * 100</t>
  </si>
  <si>
    <t>NUMERADOR: Número de informes de cláusula arbitral emitidos en el término de 60 días</t>
  </si>
  <si>
    <t>82%
86%
90%
97%</t>
  </si>
  <si>
    <t>92%
93%
94%
95%</t>
  </si>
  <si>
    <t>DENOMINADOR 1: Número de de solicitudes de cláusula arbitral (arrastre)</t>
  </si>
  <si>
    <t>DENOMINADOR 2: Número de solicitudes de cláusula arbitral ingresadas</t>
  </si>
  <si>
    <t>Porc. Ejec. Presupuestaria de la Dirección Nacional de Control de la Legalidad</t>
  </si>
  <si>
    <t>0%
50%
50%
100%</t>
  </si>
  <si>
    <t>La medición del indicador será activada una vez que cuenten con recursos asignados, sin embargo se fijan metas conforme del detalle, las mismas que en el caso de no contar con recursos asignados no serán consideradas en la evaluación trimestral.</t>
  </si>
  <si>
    <t>Número de respuestas a solicitudes de información y pronunciamientos emitidos</t>
  </si>
  <si>
    <t>Sumatoria del número de respuestas a solicitudes de información y pronunciamientos emitidos</t>
  </si>
  <si>
    <t>VARIABLE: Número de respuestas a solicitudes de información y pronunciamientos emitidos</t>
  </si>
  <si>
    <t>Número de asesorías en contratación prestadas</t>
  </si>
  <si>
    <t>Sumatoria del número de asesorías en contratación prestadas</t>
  </si>
  <si>
    <t>VARIABLE: Número de asesorías en contratación prestadas</t>
  </si>
  <si>
    <t>Número de acciones de post control atendidas</t>
  </si>
  <si>
    <t>Sumatoria de Número de acciones de post control atendidas</t>
  </si>
  <si>
    <t>VARIABLE: Número de acciones de post control atendidas</t>
  </si>
  <si>
    <t xml:space="preserve">Dirección Nacional de Iniciativa Legislativa </t>
  </si>
  <si>
    <t>Porcentaje de proyectos de ley analizados</t>
  </si>
  <si>
    <t>Número de proyectos de ley analizados y remitidos al Despacho en el término de 15 días/ Número de proyectos de ley remitidos por entidades públicas</t>
  </si>
  <si>
    <t>NUMERADOR: Número de proyectos de ley analizados y remitidos al Despacho en el término de 15 días</t>
  </si>
  <si>
    <t>OEI2. Incrementar el carácter preventivo y proactivo del Sistema de Defensa Jurídica del Estado</t>
  </si>
  <si>
    <t>DENOMINADOR: Número de proyectos de ley remitidos por entidades públicas</t>
  </si>
  <si>
    <t>Porcentaje de cumplimiento de ejecución del Plan de Capacitación Externa</t>
  </si>
  <si>
    <t>Número de cursos ejecutados del Plan de Capacitación Externa / Número de cursos de capacitación programados en el Plan de Capacitación Externa</t>
  </si>
  <si>
    <t>NUMERADOR Número de cursos ejecutados del Plan de Capacitación Externa</t>
  </si>
  <si>
    <t>DENOMINADOR: Número de cursos de capacitación programados en el Plan de Capacitación Externa</t>
  </si>
  <si>
    <t>Porc. Ejec. Pres. Dirección Nacional de Iniciativa Legislativa</t>
  </si>
  <si>
    <t>Porcentaje de informes de alertas tempranas de riesgos normativos realizados</t>
  </si>
  <si>
    <t>Número de informes de alertas tempranas de riesgos normativos realizados/ Número de informes de alertas tempranas de riesgos normativos programados</t>
  </si>
  <si>
    <t>NUMERADOR: Número de informes de alertas tempranas de riesgos normativos realizados</t>
  </si>
  <si>
    <t>DENOMINADOR: Número de informes de alertas tempranas de riesgos normativos programados</t>
  </si>
  <si>
    <t>Número de proyectos de investigación realizados y/o revisados</t>
  </si>
  <si>
    <t>Sumatoria de número de proyectos de investigación realizados y/o revisados</t>
  </si>
  <si>
    <t>VARIABLE: Sumatoria de número de proyectos de investigación realizados y/o revisados</t>
  </si>
  <si>
    <t>DENOMINADOR: Número de documentos de análisis de normas requeridos a la DNIL</t>
  </si>
  <si>
    <t xml:space="preserve">Dirección Nacional de Consultoría  </t>
  </si>
  <si>
    <t>Porcentaje de consultas que cuentan con pronunciamiento</t>
  </si>
  <si>
    <t>((Número de consultas que cuentan con pronunciamiento nuevo +Número de consultas que cuentan con pronunciamiento previo+Número de consultas que cuentan con ratificación de pronunciamiento ) / (Número total de consultas finalizadas))*100</t>
  </si>
  <si>
    <t>NUMERADOR 1: Número de consultas que cuentan con pronunciamiento nuevo</t>
  </si>
  <si>
    <t>62%
65%
68%
74%</t>
  </si>
  <si>
    <t>62%
65%
68%
76%</t>
  </si>
  <si>
    <t>56%
57%
58%
58%</t>
  </si>
  <si>
    <t>NUMERADOR 2: Número de consultas que cuentan con pronunciamiento previo</t>
  </si>
  <si>
    <t>NUMERADOR 3: Número de consultas que cuentan con ratificación de pronunciamiento.</t>
  </si>
  <si>
    <t>DENOMINADOR: Número total de consultas  finalizadas</t>
  </si>
  <si>
    <t>Porcentaje de consultas atendidas en el plazo de 28 días</t>
  </si>
  <si>
    <t>((Número de consultas que cuentan con pronunciamiento en el plazo de 28 días  + Número de consultas que cuentan con pronunciamiento previo en el plazo de 28 días +  Número de consultas que cuentan con abstención Art. 13  en el plazo de 28 días + Número de consultas archivadas por Resolución 24 en el plazo de 28 días + Número de consultas que cuentan con ratificación de abstenciónen el plazo de 28 días + Número de consultas que cuentan con ratificación de pronunciamiento en el plazo de 28 días. ) / (Número total de consultas  finalizadas))*100</t>
  </si>
  <si>
    <t>NUMERADOR 1: Número de consultas que cuentan con pronunciamiento en el plazo de 28 días </t>
  </si>
  <si>
    <t>90%
90%
90%
90%</t>
  </si>
  <si>
    <t>NUMERADOR 2: Número de consultas que cuentan con pronunciamiento previo en el plazo de 28 días</t>
  </si>
  <si>
    <t>NUMERADOR 3: Número de consultas que cuentan con abstención Art. 13  en el plazo de 28 días</t>
  </si>
  <si>
    <t>NUMERADOR 4: Número de consultas archivadas por Resolución 24 en el plazo de 28 días</t>
  </si>
  <si>
    <t>NUMERADOR 5: Número de consultas que cuentan con ratificación de abstenciónen el plazo de 28 días</t>
  </si>
  <si>
    <t>NUMERADOR 6: Número de consultas que cuentan con ratificación de pronunciamiento en el plazo de 28 días.</t>
  </si>
  <si>
    <t>DENOMINADOR: Número total de consultas finalizadas</t>
  </si>
  <si>
    <t xml:space="preserve">Porcentaje de requerimientos ALE atendidos en un plazo de 4 días. </t>
  </si>
  <si>
    <t>Número de requerimientos de ALE atendidos en un plazo de 4 días / Número de requerimientos ALE ingresados</t>
  </si>
  <si>
    <t>NUMERADOR: Número de requerimientos de ALE atendidos en un plazo de 4 dias</t>
  </si>
  <si>
    <t>94%                       95%                       96%                       98%</t>
  </si>
  <si>
    <t>94%                       95%                       96%                       96%</t>
  </si>
  <si>
    <t>94% 
95% 
96%
96%</t>
  </si>
  <si>
    <t>DENOMINADOR: Número de requerimientos ALE ingresados</t>
  </si>
  <si>
    <t>Porcentaje de requerimientos de derecho privado atendidos en el plazo de 10 días</t>
  </si>
  <si>
    <t>Número de requerimientos de derecho privado atendidos en el plazo de 10 días /  Número de requerimientos de derecho privado solicitados</t>
  </si>
  <si>
    <t>NUMERADOR: Número de requerimientos de derecho privado atendidos en el periodo en el plazo de 10 días</t>
  </si>
  <si>
    <t>DENOMINADOR: Número de requerimientos de derecho privado solicitados</t>
  </si>
  <si>
    <t>Dirección Nacional de Mediación</t>
  </si>
  <si>
    <t xml:space="preserve">Porcentaje de finalización de los procesos de mediación </t>
  </si>
  <si>
    <t>(Número de procesos de mediación finalizados con Acta + Número de procesos de mediación finalizados con Constancia+ Número de procesos de mediación finalizados con Razones +  Número de procesos de mediación finalizados con No Acuerdos) / (Número total de casos de mediación ingresados + Número total de casos de mediación en trámite (arrastre)) * 100</t>
  </si>
  <si>
    <t>NUMERADOR 1: Número de procesos de mediación finalizados con Acta</t>
  </si>
  <si>
    <t>25%
35%
40%
54%</t>
  </si>
  <si>
    <t>25%
27%
30%
55%</t>
  </si>
  <si>
    <t>91%
91,80%
92%
92%</t>
  </si>
  <si>
    <t>NUMERADOR 2: Número de procesos de mediación finalizados con Constancia</t>
  </si>
  <si>
    <t>NUMERADOR 3:  Número de procesos de mediación finalizados con Razones</t>
  </si>
  <si>
    <t>NUMERADOR 4: Número de procesos de mediación finalizados con No Acuerdos</t>
  </si>
  <si>
    <t>DENOMINADOR 1: Número total de casos de mediación ingresados</t>
  </si>
  <si>
    <t>DENOMINADOR 2:Número total de casos de mediación en trámite (arrastre)</t>
  </si>
  <si>
    <t>Porc. Ejec. Presupuestaria Dirección Nacional de Mediación</t>
  </si>
  <si>
    <t>0%
25%
70%
100%</t>
  </si>
  <si>
    <t xml:space="preserve">Dirección Nacional de Asesoría Jurídica </t>
  </si>
  <si>
    <t>Porcentaje de consultas institucionales atendidas a través de criterios o informes jurídicos en el término de 15 días</t>
  </si>
  <si>
    <t>(Número de respuestas de consultas jurídicas internas atendidas a través de criterios o informes jurídicos en el término de 15 días) / Número total de solicitudes de consultas jurídicas)</t>
  </si>
  <si>
    <t>NUMERADOR 1:  Número de respuestas de consultas jurídicas internas atendidas a través de criterios o informes jurídicos en el término de 15 días</t>
  </si>
  <si>
    <t>92%
92%
92%
92%</t>
  </si>
  <si>
    <t>DENOMINADOR 1: Número total de solicitudes de consultas jurídicas</t>
  </si>
  <si>
    <t>Porcentaje de respuestas de solicitudes de autorizaciones para transigir, desistir o allanarse / autorizar / delegar / negar / no competencia o archivar emitidas en el término de 15 días</t>
  </si>
  <si>
    <t>(Número de respuestas de solicitudes de autorizaciones para transigir, desistir o allanarse  emitidas en el término de 15 días + Número de respuestas de delegación para transigir, desistir o allanarse del pleito emitidas en el término de 15 días + Número de respuestas de negativa de autorización para transigir, desistir o allanarse del pleito emitidas en el término de 15 días + Número de respuestas de no competencia emitidas  en el término de 15 días + Número de respuestas de archivos de la PGE emitidas en el término de 15 días) / Total de solicitudes recibidas)*100</t>
  </si>
  <si>
    <t>NUMERADOR 1: Número de respuestas de solicitudes de autorizaciones para transigir, desistir o allanarse emitidas  en el término de 15 días</t>
  </si>
  <si>
    <t>90%
92%
94%
96%</t>
  </si>
  <si>
    <t>80%
80%
82%
83%</t>
  </si>
  <si>
    <t>En agosto de 2025, se actualizó el proceso de autorizaciones para transigir y/o desistir o allanarse, delegar/negar/no competencia o archivo, con la Dirección Nacional de Planificación con la Ing. Gabriela Arias, en el cual se solicitó el siguiente cambio:
“Con relación a los reportes de la Dirección Nacional de Asesoría Jurídica Institucional el tiempo que se deberá tomar en cuenta será, desde la elaboración de la Autorización para Transigir o Desistir o Allanarse, delegar/negar/no competencia o archivar hasta la fecha en la que se enviará el trámite al Despacho, es decir que aquí culminará el tiempo que le toma a la Dirección Nacional de Asesoría Jurídica Institucional para realizar el trámite hasta que se envía al Despacho” (énfasis añadido).
Por lo cual, se solicita comedidamente a la Dirección Nacional de Seguimiento y Evaluación se tome en cuenta dicho cambio, al momento de realizar el cómputo de la meta y el nivel de cumplimiento de la Dirección Nacional de Asesoría Jurídica Institucional.</t>
  </si>
  <si>
    <t>NUMERADOR 2: Número de respuestas de delegación para transigir, desistir o allanarse del pleito emitidas en el término de 15 días</t>
  </si>
  <si>
    <t>NUMERADOR 3: Número de respuestas de negativa de autorización para transigir, desistir o allanarse del pleito emitidas en el término de 15 días</t>
  </si>
  <si>
    <t>NUMERADOR 4: Número de respuestas de no competencia emitidas en el término de 15 días</t>
  </si>
  <si>
    <t>NUMERADOR 5: Número de respuestas de archivos de la PGE emitidas en el término de 15 días</t>
  </si>
  <si>
    <t>DENOMINADOR: Total de solicitudes recibidas</t>
  </si>
  <si>
    <t>Porc. Ejec. Presupuestaria Dirección Nacional de Asesoría Jurídica</t>
  </si>
  <si>
    <t>Porcentaje de Extractos de Pronunciamientos  realizados de la Procuraduría General del Estado en el término de 15 días</t>
  </si>
  <si>
    <t xml:space="preserve">Número de extractos de pronunciamientos realizados / Número de pronunciamientos recibidos </t>
  </si>
  <si>
    <t xml:space="preserve">NUMERADOR: Número de extractos de pronunciamientos realizados </t>
  </si>
  <si>
    <t xml:space="preserve">DENOMINADOR:  Número de pronunciamientos recibidos </t>
  </si>
  <si>
    <t>Porcentaje de contratos elaborados en el término de 15 días</t>
  </si>
  <si>
    <t>Número de contratos elaborados en el término de 15 días / Número de contratos solicitados.</t>
  </si>
  <si>
    <t>NUMERADOR: Número de contratos elaborados en el término de 15 días</t>
  </si>
  <si>
    <t>DENOMINADOR: Número de contratos solicitados.</t>
  </si>
  <si>
    <t>Porcentaje de convenios elaborados en el término de 15 días</t>
  </si>
  <si>
    <t>Número de convenios elaborados en el término de 15 días / Número de convenios solicitados.</t>
  </si>
  <si>
    <t>NUMERADOR: Número de convenios elaborados en el término de 15 días</t>
  </si>
  <si>
    <t>DENOMINADOR: Número de convenios solicitados</t>
  </si>
  <si>
    <t>Número de normativas internas analizadas</t>
  </si>
  <si>
    <t>Sumatoria de normativas internas analizadas</t>
  </si>
  <si>
    <t>VARIABLE: Número de normativas internas analizadas</t>
  </si>
  <si>
    <t>Número de solicitudes de asesorías jurídicas externas e internas atendidas a través de reuniones</t>
  </si>
  <si>
    <t>Sumatoria de solicitudes de asesorías jurídicas externas e internas atendidas a través de reuniones</t>
  </si>
  <si>
    <t>VARIABLE: Número de solicitudes de asesorías jurídicas externas e internas atendidas a través de reuniones</t>
  </si>
  <si>
    <t>Resumen de novedades jurídicas relevantes remitidas a los servidores de la PGE mensualmente</t>
  </si>
  <si>
    <t xml:space="preserve">Sumatoria de novedades jurídicas relevantes remitidas a los servidores de la PGE </t>
  </si>
  <si>
    <t>VARIABLE: Número de novedades jurídicas relevantes remitidas a los servidores de la PGE mensualmente</t>
  </si>
  <si>
    <t xml:space="preserve">Coordinación Institucional </t>
  </si>
  <si>
    <t>Porcentaje de cumplimiento del Plan de Comunicación Estratégica</t>
  </si>
  <si>
    <t>((Número de actividades ejecutadas del Plan de Comunicación Estratégica en actividades de carácter externo + Número de actividades ejecutadas del Plan de Comunicación Estratégica en actividades de carácter interno/Número de actividades programadas del Plan de Comunicación Estratégica)*100</t>
  </si>
  <si>
    <t>NUMERADOR: Número de actividades ejecutadas del Plan de Comunicación Estratégica en actividades de carácter externo + Número de actividades ejecutadas del Plan de Comunicación Estratégica en actividades de carácter interno</t>
  </si>
  <si>
    <t>15%
50%
80%
100%</t>
  </si>
  <si>
    <t>5%
60%
85%
100%</t>
  </si>
  <si>
    <t>DENOMINADOR: Número de actividades programadas del Plan de Comunicación Estratégica</t>
  </si>
  <si>
    <t>Porc. Ejec. Pres. Coordinación Institucional</t>
  </si>
  <si>
    <t>10%
10%
70%
100%</t>
  </si>
  <si>
    <t>Número de comunicaciones externas difundidas por los canales oficiales de la PGE.</t>
  </si>
  <si>
    <t>Sumatoria de comunicaciones externas difundidas por los canales oficiales de la PGE</t>
  </si>
  <si>
    <t>VARIABLE: Número de comunicaciones externas difundidas por los canales oficiales de la PGE</t>
  </si>
  <si>
    <t>Número de productos elaborados por la Unidad de Comunicación Social</t>
  </si>
  <si>
    <t>Sumatoria de productos elaborados por la Unidad de Comunicación Social</t>
  </si>
  <si>
    <t>VARIABLE: Número de productos elaborados por la Unidad de Comunicación Social</t>
  </si>
  <si>
    <t>Número de productos elaborados por la Coordinación Institucional</t>
  </si>
  <si>
    <t>Sumatoria de productos elaborados por la Coordinación Institucional</t>
  </si>
  <si>
    <t>VARIABLE:  Número de productos elaborados por la Coordinación Institucional</t>
  </si>
  <si>
    <t xml:space="preserve">Dirección Nacional de Talento Humano </t>
  </si>
  <si>
    <t>Porcentaje de cumplimiento del Plan de Capacitación aprobado</t>
  </si>
  <si>
    <t>(Número de eventos de capacitación realizados/Número total de eventos de capacitaciones planificados)*100</t>
  </si>
  <si>
    <t>NUMERADOR: Número de eventos de capacitación realizados</t>
  </si>
  <si>
    <t>10%
40%
65%
100%</t>
  </si>
  <si>
    <t>10%
40%
65%
98%</t>
  </si>
  <si>
    <t>5%
45%
65%
98%</t>
  </si>
  <si>
    <t>DENOMINADOR: Número total de eventos de capacitaciones planificados</t>
  </si>
  <si>
    <t>Porcentaje de cumplimiento de la inclusión de personas con discapacidad</t>
  </si>
  <si>
    <t>(Total de servidores reportados con discapacidad/Total de servidores de la PGE)*100</t>
  </si>
  <si>
    <t>NUMERADOR: Total de servidores reportados con discapacidad</t>
  </si>
  <si>
    <t>&gt;=4%
&gt;=4%
&gt;=4%
&gt;=4%</t>
  </si>
  <si>
    <t>Se mantiene el indicador; la meta es del 4% conforme lo establece la norma aplicable.</t>
  </si>
  <si>
    <t>DENOMINADOR: Total de servidores de la PGE</t>
  </si>
  <si>
    <t>Porcentaje de personal con contrato de servicios ocasionales</t>
  </si>
  <si>
    <t>(Total de servidores con contrato de servicios ocasionales/Total de servidores de la PGE)*100</t>
  </si>
  <si>
    <t>NUMERADOR: Total de servidores con contrato de servicios ocasionales</t>
  </si>
  <si>
    <t>&lt;=20%
&lt;=20%
&lt;=20%
&lt;=20%</t>
  </si>
  <si>
    <t>Se mantiene el indicador; la meta es  no exceder el 20% conforme lo establece la norma aplicable.</t>
  </si>
  <si>
    <t>Porcentaje de ejecución presupuestaria del grupo de gasto de Egresos en Personal</t>
  </si>
  <si>
    <t>((Presupuesto devengado Grupo 51) / (Presupuesto codificado Grupo 51))*100</t>
  </si>
  <si>
    <t xml:space="preserve">NUMERADOR: Presupuesto devengado del  grupo de gasto de Egresos de Personal (51) </t>
  </si>
  <si>
    <t>23%
45%
71%
100%</t>
  </si>
  <si>
    <t>El indicador se mantiene, se establecen las metas conforme lo programado en proforma, así como su comportamiento histórico.</t>
  </si>
  <si>
    <t xml:space="preserve">DENOMINADOR: Presupuesto codificado del grupo de gasto de Egresos de Personal (51) </t>
  </si>
  <si>
    <t>Porc. Ejec. Pres. Dirección Nacional de Talento Humano</t>
  </si>
  <si>
    <t>15%
30%
70%
100%</t>
  </si>
  <si>
    <t>El indicador se mantiene, se establecen las metas conforme lo programado en proforma más los valores que serán arrastre para 2026.</t>
  </si>
  <si>
    <t>Porcentaje de cumplimiento del Plan de Seguridad y Salud Ocupacional aprobado</t>
  </si>
  <si>
    <t>(Número de actividades de SSO realizados/Número total de actividades de SSO planificados)</t>
  </si>
  <si>
    <t>NUMERADOR: Número de actividades de SSO realizados</t>
  </si>
  <si>
    <t>Indicador se mantiene, se revisan las actividades que no lograron ejecutarse en 2025, para identificar las razones y establecer si es pertinente mantenerlas como parte del Plan.</t>
  </si>
  <si>
    <t>DENOMINADOR: Número total de actividades de SSO planificados</t>
  </si>
  <si>
    <t>Número de capacitaciones que no forman parte del Plan de Capacitación aprobado</t>
  </si>
  <si>
    <t>Sumatoria del número de capacitaciones que no forman parte del Plan de Capacitación aprobado</t>
  </si>
  <si>
    <t>Se mantiene el indicador con la misma configuración.</t>
  </si>
  <si>
    <t>Rotación de personal</t>
  </si>
  <si>
    <t>Pendientes de la entrega de la nueva propuesta</t>
  </si>
  <si>
    <t>Dirección Nacional de Planificación e Inversión</t>
  </si>
  <si>
    <t xml:space="preserve">Porcentaje de efectividad del plan estratégico de mejora de clima laboral </t>
  </si>
  <si>
    <t>(Resultado Encuesta Clima Laboral año actual - Resultado Encuesta Clima Laboral año anterior)</t>
  </si>
  <si>
    <t>VARIABLE 1: Resultado Encuesta Clima Laboral año actual</t>
  </si>
  <si>
    <t>OEI 4. Fortalecer las capacidades institucionales</t>
  </si>
  <si>
    <t>VARIABLE 2: Resultado Encuesta Clima Laboral año anterior</t>
  </si>
  <si>
    <t>Porcentaje de actualizaciones al POA y PAI institucional</t>
  </si>
  <si>
    <t>(Número de requerimientos de reforma procesados en el período + Número de requerimientos de reprogramación procesados en el período / Número de requerimientos de actualización al POA y al PAI ingresados) * 100</t>
  </si>
  <si>
    <t>NUMERADOR: Número de requerimientos de reforma procesados en el período</t>
  </si>
  <si>
    <t>98%
98%
98%
98%</t>
  </si>
  <si>
    <t>NUMERADOR: Número de requerimientos de reprogramación procesados en el período</t>
  </si>
  <si>
    <t>DENOMINADOR: Número de requerimientos de actualización al POA y al PAI ingresados</t>
  </si>
  <si>
    <t>Porc. Ejec. Pres. Dirección Nacional de Planificación e Inversión</t>
  </si>
  <si>
    <t>Número de propuestas de inversión elaboradas y/o actualizadas</t>
  </si>
  <si>
    <t>Sumatoria de propuestas de inversión elaboradas y/o actualizadas</t>
  </si>
  <si>
    <t>VARIABLE: Número de propuestas de inversión elaboradas y/o actualizadas</t>
  </si>
  <si>
    <t>Porcentaje de procesos nuevos y/o actualizados</t>
  </si>
  <si>
    <t>(Número de Procesos levantados y/o actualizados / Número de requerimientos de levantamiento y/o actualización de procesos)*100</t>
  </si>
  <si>
    <r>
      <t xml:space="preserve">NUMERADOR: </t>
    </r>
    <r>
      <rPr>
        <sz val="12"/>
        <rFont val="Calibri"/>
        <family val="2"/>
      </rPr>
      <t>Número de Procesos levantados y/o actualizados</t>
    </r>
  </si>
  <si>
    <t>95%
95%
95%
95%</t>
  </si>
  <si>
    <t>Se mide desde Planificación de acuerdo al Estatuto vigente.</t>
  </si>
  <si>
    <r>
      <t>DENOMINADOR:</t>
    </r>
    <r>
      <rPr>
        <sz val="12"/>
        <rFont val="Calibri"/>
        <family val="2"/>
      </rPr>
      <t>Número de requerimientos de levantamiento y/o actualización de procesos</t>
    </r>
  </si>
  <si>
    <t xml:space="preserve">Dirección Nacional de Seguimiento y Evaluación </t>
  </si>
  <si>
    <t>OEI3: Fortalecer las capacidades institucionales en gestión estratégica, tecnológica, administrativa y financiera</t>
  </si>
  <si>
    <t>Índice de gestión estratégico institucional</t>
  </si>
  <si>
    <t>NUMERADOR 1: Resultado OEI 1</t>
  </si>
  <si>
    <t>89%
92%
95%
97,9%</t>
  </si>
  <si>
    <t>89%
92%
95%
98%</t>
  </si>
  <si>
    <t>NUMERADOR 2: Resultado OEI 2</t>
  </si>
  <si>
    <t>NUMERADOR 3: Resultado OEI 3</t>
  </si>
  <si>
    <t>NUMERADOR 4: Resultado OEI 4</t>
  </si>
  <si>
    <t>DENOMINADOR: 4 (Número de OEI)</t>
  </si>
  <si>
    <t>Porcentaje de ejecución del POA Institucional</t>
  </si>
  <si>
    <t>NUMERADOR: 0,3(Porcentaje de ejecución presupuestaria del trimestre) + 0,7(Promedio de porcentajes de cumplimiento del POA por área de gestión)</t>
  </si>
  <si>
    <t>15%
25%
30%
30%</t>
  </si>
  <si>
    <t>DENOMINADOR: 4 períodos</t>
  </si>
  <si>
    <t>Porcentaje de informes entregados</t>
  </si>
  <si>
    <t>(Número de informes entregados) /  (Número de informes requeridos por otras instituciones rectoras y/o cumplimiento de normativa aplicable a la gestión de la Dirección + Número de informes planificados)</t>
  </si>
  <si>
    <t>NUMERADOR: Número de informes entregados</t>
  </si>
  <si>
    <t>DENOMINADOR 1: Número de informes requeridos por otras instituciones rectoras y/o cumplimiento de normativa aplicable a la gestión de la Dirección</t>
  </si>
  <si>
    <t>DENOMINADOR 2: Número de informes planificados</t>
  </si>
  <si>
    <t>Porcentaje de cumplimiento del POA valorado</t>
  </si>
  <si>
    <t>(Monto del POA devengado en el período  / Monto POA planificado a devengar en el período) * 100</t>
  </si>
  <si>
    <t>NUMERADOR: Monto del POA devengado en el período.</t>
  </si>
  <si>
    <t>DENOMINADOR: Monto del POA programado a devengar en el período.</t>
  </si>
  <si>
    <t>Porcentaje de cumplimiento del PAI valorado</t>
  </si>
  <si>
    <t>(Monto del PAI devengado en el período  / Monto PAI planificado a devengar en el período) * 100</t>
  </si>
  <si>
    <t>NUMERADOR: Monto del PAI devengado en el período</t>
  </si>
  <si>
    <t>DENOMINADOR: Monto PAI planificado a devengar en el período</t>
  </si>
  <si>
    <t xml:space="preserve">Secretaría General </t>
  </si>
  <si>
    <t>Porcentaje de copias certificadas y certificaciones entregadas en el término de 10 días</t>
  </si>
  <si>
    <t>(Número de copias certificadas y certificaciones entregadas en formato digital en el término de 10 días+ Número de copias certificadas y certificaciones entregadas en forma física en el término de 10 días)/Número total de solicitudes de copias certificadas)*100</t>
  </si>
  <si>
    <t>NUMERADOR 1: Número de copias certificadas y certificaciones entregadas en formato digital en el término de 10 días</t>
  </si>
  <si>
    <t>97%
97%
97%
97%</t>
  </si>
  <si>
    <t>NUMERADOR 2: Número de copias certificadas y certificaciones entregadas en físico en el término de 10 días</t>
  </si>
  <si>
    <t>Porcentaje de cumplimiento de la Planificación anual de la Transferencia documental</t>
  </si>
  <si>
    <t>(Porcentaje de cumplimiento del Plan Anual de Transferencia Documental en el Trimestre / Porcentaje programado del Plan Anual de Transferencia Documental en el Trimestre)*100</t>
  </si>
  <si>
    <t>NUMERADOR: Porcentaje de cumplimiento del Plan Anual de Transferencia Documental en el Trimestre</t>
  </si>
  <si>
    <t>DENOMINADOR: Porcentaje programado del Plan Anual de Transferencia Documental en el Trimestre</t>
  </si>
  <si>
    <t>Porcentaje de ejecución presupuestaria Secretaria General</t>
  </si>
  <si>
    <t>24%
45%
72%
100%</t>
  </si>
  <si>
    <t>Indicador homologado para todas las unidades que cuentan con recursos asignados, las metas para el año 2026</t>
  </si>
  <si>
    <t>Número de documentos despachados en el período</t>
  </si>
  <si>
    <t>Sumatoria de documentos despachados en el período</t>
  </si>
  <si>
    <t>VARIABLE: Número de documentos despachados en el período</t>
  </si>
  <si>
    <t>Número de solicitudes ingresadas y direccionadas en el período</t>
  </si>
  <si>
    <t xml:space="preserve"> Sumatoria de solicitudes ingresadas y direccionadas en el período</t>
  </si>
  <si>
    <t>VARIABLE: Número de solicitudes ingresadas y direccionadas en el período</t>
  </si>
  <si>
    <t>Número de usuarios de Secretaría General atendidos, respecto a la solicitud de certificaciones solicitadas</t>
  </si>
  <si>
    <t>Sumatoria de usuarios de Secretaría General atendidos, respecto a la solicitud de certificaciones solicitadas.</t>
  </si>
  <si>
    <t>Se ajusta el nombre del indicador, el nombre de la variable y la descripción, a fin de que se refiera a los usuarios externos, a fin de clarificar el insumo de información que se mide y que no exista confusión el momento de contabilizar los usuarios externos atendidos; lo cual tiene concordancia con lo reportado en LOTAIP.</t>
  </si>
  <si>
    <t>Número de solicitudes, boletas con citaciones y notificaciones judiciales ingresadas por correo y direccionadas</t>
  </si>
  <si>
    <t>Se ajusta el nombre del indicador, el nombre de la variable y la descripción, a fin de que se refiera a las solicitudes, boletas y notificaciones  a fin de clarificar el insumo de información que se mide y que no exista confusión el momento de contabilizar los ingresos que han sido direccionados; lo cual tiene concordancia con lo reportado en LOTAIP.</t>
  </si>
  <si>
    <t>Dirección Nacional Administrativa</t>
  </si>
  <si>
    <t>Porcentaje de cumplimiento del PAC</t>
  </si>
  <si>
    <t>(PAC ejecutado/PAC Planificado)*100</t>
  </si>
  <si>
    <t>NUMERADOR: PAC ejecutado</t>
  </si>
  <si>
    <t>35%
60%
98%</t>
  </si>
  <si>
    <t>30%
60%
98%</t>
  </si>
  <si>
    <t>5%
10%
60% 
98%</t>
  </si>
  <si>
    <t>Se cambia la frecuencia de cuatrimestral a trimestral, a fin de mantener uniformidad en la periodicidad de reportería con los otros indicadores.</t>
  </si>
  <si>
    <t>DENOMINADOR: PAC Planificado</t>
  </si>
  <si>
    <t>Porcentaje de requerimientos de contratación de bienes o servicios atendidos</t>
  </si>
  <si>
    <t xml:space="preserve"> (Número de requerimientos de contratación de bienes o servicios atendidos /  Número de requerimientos de contratación de bienes o servicios solicitados)*100</t>
  </si>
  <si>
    <t>NUMERADOR: Número de requerimientos de contratación de bienes o servicios atendidos</t>
  </si>
  <si>
    <t>10%
51%
75%
100%</t>
  </si>
  <si>
    <t>DENOMINADOR: Número de requerimientos de contratación de bienes o servicios solicitados</t>
  </si>
  <si>
    <t>Porc. Ejec. Pres. Dirección Nacional Administrativa</t>
  </si>
  <si>
    <t>10%
30%
70%
100%</t>
  </si>
  <si>
    <t>Dirección Nacional Financiera</t>
  </si>
  <si>
    <t>Porcentaje de ejecución presupuestaria institucional</t>
  </si>
  <si>
    <r>
      <t>((Presupuesto devengado) / (Presupuesto codificado))*</t>
    </r>
    <r>
      <rPr>
        <sz val="12"/>
        <rFont val="Calibri"/>
        <family val="2"/>
      </rPr>
      <t>100</t>
    </r>
  </si>
  <si>
    <t>NUMERADOR 1: Presupuesto devengado</t>
  </si>
  <si>
    <t>15%
40%
70%
100%</t>
  </si>
  <si>
    <t>15%
30%
60%
82%</t>
  </si>
  <si>
    <t>NUMERADOR 2: Presupuesto devengado Fuente 701</t>
  </si>
  <si>
    <t>DENOMINADOR: Presupuesto codificado</t>
  </si>
  <si>
    <t xml:space="preserve">Porcentaje de ingresos  procesados por recaudación de  mediación </t>
  </si>
  <si>
    <t>((Número de CURs de ingresos por servicios de Mediación procesados) / Número de expedientes registrados por la DNM en el SGT para validación financiera))*100</t>
  </si>
  <si>
    <t>NUMERADOR:Número de CURs de ingresos por servicios de Mediación procesados</t>
  </si>
  <si>
    <t>50%
65%
80%
100%</t>
  </si>
  <si>
    <t>DENOMINADOR: Número de expedientes registrados por la DNM en el SGT para validación financiera</t>
  </si>
  <si>
    <t>Porcentaje de solicitudes de pago y órdenes de gasto devengadas en el Sistema Esigef</t>
  </si>
  <si>
    <t>(Solicitudes de pago y órdenes de gasto devengadas en el Sistema Esigef / Solicitudes de pago y órdenes de gasto ingresadas en el período que han sido aprobadas en control previo)*100"</t>
  </si>
  <si>
    <t>DENOMINADOR: Solicitudes de pago y órdenes de gasto ingresadas en el período que han sido aprobadas en control previo</t>
  </si>
  <si>
    <t>Porc Ejec. Pres. Dirección Nacional Financiera</t>
  </si>
  <si>
    <t>10%
30%
60%
80%</t>
  </si>
  <si>
    <t>Indicador homologado para todas las unidades que cuentan con recursos asignados, las metas para el año 2026 se establecieron en la reunión de trabajo. La DNF se basó en el comportamiento histórico, es así además que, las actividades valoradas de la DNF dependen de las gestiones de las unidades, de la programación realizada sobre las salidas para el pago de viáticos internos como externos.</t>
  </si>
  <si>
    <t>Porcentaje de certificaciones presupuestarias  emitidas</t>
  </si>
  <si>
    <t>((Número de certificaciones presupuestarias emitidas) / Número de certificaciones presupuestarias solicitadas))*100</t>
  </si>
  <si>
    <t xml:space="preserve">NUMERADOR: Número de certificaciones presupuestarias  emitidas </t>
  </si>
  <si>
    <t>DENOMINADOR: Número de certificaciones presupuestarias solicitadas</t>
  </si>
  <si>
    <t xml:space="preserve">Porcentaje de modificaciones presupuestarias aprobadas </t>
  </si>
  <si>
    <t>(Número de modificaciones presupuestarias aprobadas (UDAF+EOD) / Número de modificaciones presupuestarias solicitadas (UDAF+EOD))*100</t>
  </si>
  <si>
    <t>NUMERADOR: Número de modificaciones presupuestarias aprobadas (UDAF+EOD)</t>
  </si>
  <si>
    <t>DENOMINADOR: Número de modificaciones presupuestarias solicitadas (UDAF+EOD)</t>
  </si>
  <si>
    <t>Dirección Nacional de Tecnologías de la Información</t>
  </si>
  <si>
    <t>Porcentaje de cumplimiento de disponibilidad de los servicios informáticos</t>
  </si>
  <si>
    <t>(Horas de servicio entregadas / Horas de servicio programadas)*100</t>
  </si>
  <si>
    <t>NUMERADOR: Horas de servicio entregadas</t>
  </si>
  <si>
    <t>DENOMINADOR: Horas de servicio programadas</t>
  </si>
  <si>
    <t>Porcentaje de ejecución del  Plan de Mantenimiento de Equipos de Computación</t>
  </si>
  <si>
    <t>(Mantenimiento informático realizado/Mantenimiento informático planificado)*100</t>
  </si>
  <si>
    <t>NUMERADOR: Mantenimiento informático realizado</t>
  </si>
  <si>
    <t>20%
29%
54%
100%</t>
  </si>
  <si>
    <t>10%
25%
60%
80%</t>
  </si>
  <si>
    <t>DENOMINADOR: Mantenimiento informático planificado</t>
  </si>
  <si>
    <t>Porcentaje de soporte a usuarios</t>
  </si>
  <si>
    <t>(Requerimientos de soporte a usuarios atendidos / Requerimientos de soporte a usuarios  solicitados)*100</t>
  </si>
  <si>
    <t>NUMERADOR: Requerimientos de soporte a usuarios atendidos</t>
  </si>
  <si>
    <t>DENOMINADOR: Requerimientos de soporte a usuarios  solicitados</t>
  </si>
  <si>
    <t>Porcentaje de avance en la implementación de los proyectos tecnológicos según la planificación</t>
  </si>
  <si>
    <t>(Número de proyectos tecnológicos en ejecución / Número de nuevos proyectos tecnológicos planificados y financiados en el POA y PAI) * 100</t>
  </si>
  <si>
    <t xml:space="preserve">NUMERADOR: Número de proyectos tecnológicos en ejecución </t>
  </si>
  <si>
    <t>20%
50%
80%
100%</t>
  </si>
  <si>
    <t>10%
40%
80%
100%</t>
  </si>
  <si>
    <t>0%
0%
0%
100%</t>
  </si>
  <si>
    <t>DENOMINADOR: Número de nuevos proyectos tecnológicos planificados y financiados en el POA y PAI</t>
  </si>
  <si>
    <t>Porc. Ejec. Pres. Dirección Nacional de Tecnologías de la Información</t>
  </si>
  <si>
    <t>25%
50%
70%
100%</t>
  </si>
  <si>
    <t>Porcentaje de satisfacción del usuario</t>
  </si>
  <si>
    <t>Número de usuarios satisfechos con el soporte recibido / Número de usuarios atendidos</t>
  </si>
  <si>
    <t>NUMERADOR: Número de usuarios satisfechos con el soporte recibido</t>
  </si>
  <si>
    <t>70%
75%
80%
80%</t>
  </si>
  <si>
    <t>70%
75%
80%
85%</t>
  </si>
  <si>
    <t>80%
83%
86%
90%</t>
  </si>
  <si>
    <t>DENOMINADOR: Número de usuarios atendidos</t>
  </si>
  <si>
    <t>TIPO DE INDICADORES</t>
  </si>
  <si>
    <t xml:space="preserve">No. </t>
  </si>
  <si>
    <t xml:space="preserve">Unidad de Gestión </t>
  </si>
  <si>
    <t xml:space="preserve">N2 </t>
  </si>
  <si>
    <t>TOTAL</t>
  </si>
  <si>
    <t xml:space="preserve">Dirección Nacional de Asuntos Internacionales y Arbitraje </t>
  </si>
  <si>
    <t xml:space="preserve">Dirección Nacional de Derechos Humanos </t>
  </si>
  <si>
    <t>Dirección Nacional de Control de la Legalidad de Contratos</t>
  </si>
  <si>
    <t>Dirección Nacional de Iniciativa Legislativa e Investigaciones Jurídicas</t>
  </si>
  <si>
    <t xml:space="preserve">Dirección Nacional de Consultoría </t>
  </si>
  <si>
    <t xml:space="preserve">Dirección Nacional de Mediación </t>
  </si>
  <si>
    <t xml:space="preserve">Dirección Nacional de Asesoría Jurídica Institucional </t>
  </si>
  <si>
    <t>-</t>
  </si>
  <si>
    <t xml:space="preserve">Dirección Nacional de Administración del Talento Humano </t>
  </si>
  <si>
    <t xml:space="preserve">Dirección Nacional de Planificación e Inversión </t>
  </si>
  <si>
    <t xml:space="preserve">Dirección Nacional Administrativa </t>
  </si>
  <si>
    <t xml:space="preserve">Dirección Nacional Financiera </t>
  </si>
  <si>
    <t>METAS 2025</t>
  </si>
  <si>
    <t>Porcentaje de monto evitado al Estado por pagos en procesos finalizados (materias civil, laboral, constitucional y contencioso)</t>
  </si>
  <si>
    <t>OEI 3. Reducir el riesgo fiscal generado por los pasivos contingentes judiciales en el marco de las competencias de la Procuraduría General del Estado.</t>
  </si>
  <si>
    <t>Se revisará con el Director de Planificación y Coordinadora de Planificación la factibilidad de modificación mediante un informe técnico que justifique el cambio o ajuste del indicador y/o sus metas en la actualización del PEI.
Se cambia de "Discreto" a "Acumulado".</t>
  </si>
  <si>
    <t>Porcentaje de Procesos Judiciales Finalizados Favorables</t>
  </si>
  <si>
    <t>Se revisará con el Director de Planificación y Coordinadora de Planificación la factibilidad de modificación mediante un informe técnico que justifique el cambio o ajuste del indicador y/o sus metas en la actualización del PEI.</t>
  </si>
  <si>
    <t>Presupuesto devengado durante el período analizado / Presupuesto planificado para el período analizado</t>
  </si>
  <si>
    <t xml:space="preserve">Indicador se mantiene ya que es un indicador homologado para todas las unidades que cuentan con presupuesto asignado. </t>
  </si>
  <si>
    <t>DENOMINADOR: Presupuesto planificado para el período analizado</t>
  </si>
  <si>
    <t>Porcentaje de atención de boletas notificadas que generan un escrito u oficio y asistencia a diligencias convocadas a los abogados de la Procuraduría General del Estado e ingresadas al Sistema de Gestión de Trámites</t>
  </si>
  <si>
    <t>Se mantiene indicador con la misma configuración.</t>
  </si>
  <si>
    <t>Número de audiencias y diligencias asistidas en causas judiciales en materia Contencioso Administrativo, Civil, Penal, Laboral, Constitucional y de Mediación.</t>
  </si>
  <si>
    <t>Se propone unificar los tres indicadores en un nuevo indicador: Número de audiencias y diligencias asistidas en causas judiciales en materia Contencioso Administrativo, Civil, Penal, Laboral, Constitucional y de mediación.
Se crea indicador con las tres variables desglosadas en su configuración.</t>
  </si>
  <si>
    <t>Porcentaje de procesos atendidos en el año</t>
  </si>
  <si>
    <t>Número de causas de Patrocinio Nacional atendidos ingresadas en el año + Número de causas de Patrocinio Nacional atendidas de la base histórica / Número de causas de Patrocinio Nacional ingresados+Número de causas de patrocinio de arrastre (históricas)</t>
  </si>
  <si>
    <t>Numerador: Número de causas de Patrocinio Nacional atendidos ingresadas en el año</t>
  </si>
  <si>
    <t xml:space="preserve">Es relevante que las fuentes de información permitan obtener los datos de cada una de las variables que son parte de la fórmula.
</t>
  </si>
  <si>
    <t>Numerador: Número de causas de Patrocinio Nacional atendidas de la base histórica</t>
  </si>
  <si>
    <t>Denominador: Número de causas de Patrocinio Nacional ingresados</t>
  </si>
  <si>
    <t>Denominador: +Número de causas de patrocinio de arrastre (históricas)</t>
  </si>
  <si>
    <t>Porcentaje de arbitrajes internacionales y procesos terminados favorables en jurisdicción extranjera</t>
  </si>
  <si>
    <t>(Número de arbitrajes internacionales y procesos terminados favorablemente en el período (desistimiento; con resolución  favorable, parcialmente favorable, solución amistosa) / Número total de arbitrajes internacionales y procesos terminados)*100</t>
  </si>
  <si>
    <t>NUMERADOR 1: Número de arbitrajes internacionales y procesos terminados favorablemente el período (desistimiento; con resolución  favorable, parcialmente favorable, solución amistosa)</t>
  </si>
  <si>
    <t>Se considerará una actualización del indicador en caso de una actualización del Plan Estratégico, de manera prioritaria un ajuste en las metas programadas.</t>
  </si>
  <si>
    <t>DENOMINADOR: Número total de arbitrajes internacionales y procesos terminados</t>
  </si>
  <si>
    <t xml:space="preserve">Porcentaje de arbitrajes nacionales terminados favorables </t>
  </si>
  <si>
    <t>Porcentaje de monto evitado al Estado en arbitrajes internacionales y procesos terminados en jurisdicción extranjera</t>
  </si>
  <si>
    <t>( 1 - (Total del monto final ordenado y/o acordado) / Total del monto demandado al Estado en arbitrajes internacionales y procesos terminados en jurisdicción extranjera)) * 100</t>
  </si>
  <si>
    <t>DENOMINADOR: Total del monto demandado al Estado en arbitrajes internacionales y procesos terminados en jurisdicción extranjera</t>
  </si>
  <si>
    <t>Porcentaje de monto evitado al Estado en arbitrajes nacionales</t>
  </si>
  <si>
    <t>NUMERADOR: Total del monto final sentenciado</t>
  </si>
  <si>
    <t>Indicador homologado para todas las unidades que cuentan con recursos asignados.
Meta: 100% cada trimestre</t>
  </si>
  <si>
    <t>Porcentaje de juicios en sede extranjera terminados favorablemente</t>
  </si>
  <si>
    <t>(Número de juicios terminados en cortes extranjeras en el período (desistimiento; con resolución favorable, parcialmente favorable, solución amistosa) / (Número total de juicios en cortes extranjeras finalizados)*100</t>
  </si>
  <si>
    <t>NUMERADOR: (Número de juicios terminados favorablemente en cortes extranjeras en el período (desistimiento; con resolución favorable, parcialmente favorable, solución amistosa)</t>
  </si>
  <si>
    <t>No hay cambios en la configuración</t>
  </si>
  <si>
    <t>DENOMINADOR: Número total de juicios en cortes extranjeras finalizados</t>
  </si>
  <si>
    <t>Porcentaje de procesos ante organismos regionales y/o internacionales terminados favorablemente</t>
  </si>
  <si>
    <t>Número de procesos ante organismos regionales y/o internacionales terminados favorablemente (desistimiento; con resolución favorable, parcialmente favorable, solución amistosa) / Número total de procesos ante organismos regionales y/o internacionales)*100</t>
  </si>
  <si>
    <t>NUMERADOR: Número de procesos ante organismos regionales y/o internacionales terminados favorablemente (desistimiento; con resolución favorable, parcialmente favorable, solución amistosa)</t>
  </si>
  <si>
    <t>50%
50%
50%
50%</t>
  </si>
  <si>
    <t>DENOMINADOR: Número total de procesos ante organismos regionales y/o internacionales terminados</t>
  </si>
  <si>
    <t>DENOMINADOR: Número total de autorizaciones tramitadas</t>
  </si>
  <si>
    <t>Porcentaje de monto evitado al Estado por pago de reparaciones</t>
  </si>
  <si>
    <t>( 1 - (Total monto final acordado por concepto indemnizatorio / Total monto demandado (en casos y juicios terminados) + Total de monto demandado en casos activos en supervisión de cumplimiento))* 100</t>
  </si>
  <si>
    <t>DENOMINADOR 1: Total monto demandado (en casos y juicios terminados)</t>
  </si>
  <si>
    <t>DENOMINADOR 2: Total de monto demandado en casos activos en supervisión de cumplimiento</t>
  </si>
  <si>
    <t>Se mantiene la configuración del indicador. Discreto.</t>
  </si>
  <si>
    <t>En el momento que se asigne presupuesto se activa el indicador. La meta de este indicador es del 100% trimestral.</t>
  </si>
  <si>
    <t>Porcentaje de procesos  finalizados en materia de Derechos Humanos</t>
  </si>
  <si>
    <t>NUMERADOR: Número de procesos  finalizados en materia de Derechos Humanos</t>
  </si>
  <si>
    <t>DENOMINADOR: Número de procesos  solicitados  en materia de Derechos Humanos (activos de arrastre) + Número de procesos solicitados en materia de Derechos Humanos (en el período)</t>
  </si>
  <si>
    <t>Se considerará una actualización del indicador en caso de una actualización del Plan Estratégico.</t>
  </si>
  <si>
    <t>Se mantiene configuración.</t>
  </si>
  <si>
    <t>Indicador homologado, se activará una vez que la unidad cuente con recursos asignados.  Meta 100% en cada trimestre.</t>
  </si>
  <si>
    <t>Sumatoría del número de solicitudes de información y pronunciamiento emitidas</t>
  </si>
  <si>
    <t>Se mantiene indicador con igual configuración.</t>
  </si>
  <si>
    <t>Número de capacitaciones en contratación realizadas</t>
  </si>
  <si>
    <t>Sumatoria de número de capacitaciones en contratación realizadas</t>
  </si>
  <si>
    <t>VARIABLE: Número de capacitaciones en contratación realizadas</t>
  </si>
  <si>
    <t>Efectividad del Análisis de Proyectos de Ley</t>
  </si>
  <si>
    <t>Se mantiene la configuración por ser N1.</t>
  </si>
  <si>
    <t>Es un indicador homologado. Se activará una vez que se asigne presupuesto a la Dirección.</t>
  </si>
  <si>
    <t>Número de proyectos de investigación realizados y publicaciones realizadas</t>
  </si>
  <si>
    <t>Sumatoria del número de proyectos de investigación realizados y publicaciones realizadas</t>
  </si>
  <si>
    <t>VARIABLE: Número de proyectos de investigación realizados y publicaciones realizadas</t>
  </si>
  <si>
    <t>Porcentaje de documentos de análisis de normas emitidos por la DNIL</t>
  </si>
  <si>
    <t>(Número de documentos de análisis de normas emitidos por la DNIL / Número de documentos de análisis de normas requeridos a la DNIL)*100</t>
  </si>
  <si>
    <t>NUMERADOR: Número de documentos de análisis de normas emitidos por la DNIL</t>
  </si>
  <si>
    <t>Se crea nuevo indicador N4, para reemplazar el indicador "Porcentaje de iniciativas legislativas presentadas en tiempo y forma". Se genera un nuevo indicador que describa de manera mucho más clara la gestión que realiza la DNIL en respuesta a los requerimientos internos que son atendidos a través del análisis de las normas.</t>
  </si>
  <si>
    <t>Capacitaciones realizadas por parte de la Dirección Nacional de Iniciativa Legislativa e Investigaciones Jurídicas</t>
  </si>
  <si>
    <t>Sumatoria de capacitaciones realizadas por parte de la Dirección Nacional de Iniciativa Legislativa e Investigaciones Jurídicas</t>
  </si>
  <si>
    <t>VARIABLE: Capacitaciones realizadas por parte de la Dirección Nacional de Iniciativa Legislativa e Investigaciones Jurídicas</t>
  </si>
  <si>
    <t>Se mantiene la misma configuración</t>
  </si>
  <si>
    <t>Porc. Ejec. Presupuestaria de la Dirección Nacional de Consultoría</t>
  </si>
  <si>
    <t>Porcentaje de requerimientos fiscales atendidos en un plazo de 3 días</t>
  </si>
  <si>
    <t>Número de requerimientos fiscales atendidos en un plazo de 3 días / Número de requerimientos fiscales solicitados.</t>
  </si>
  <si>
    <t>Número de requerimientos fiscales atendidos en un plazo de 3 días</t>
  </si>
  <si>
    <t>DENOMINADOR: Número de requerimientos fiscales solicitados.</t>
  </si>
  <si>
    <t>Se considerará una actualización del indicador en caso de una actualización del plan estratégico.</t>
  </si>
  <si>
    <t>Porcentaje de finalización de los procesos de mediación del Sector Público</t>
  </si>
  <si>
    <t>Número de procesos de mediación del sector público finalizados con Acta + Número de procesos de mediación del sector público finalizados con Constancia + Número de procesos de mediación del sector público finalizados con Razones + Número de procesos de mediación del sector público finalizados con No Acuerdos) / Número total de casos de mediación del sector público ingresados + Número total de casos de mediación en del sector público trámite (arrastre)) * 100</t>
  </si>
  <si>
    <t>NUMERADOR 1: Número de procesos de mediación del sector público finalizados con Acta</t>
  </si>
  <si>
    <t>30%
35%
40%
45%</t>
  </si>
  <si>
    <t>Se efectúa el ajuste de metas sobre estos indicadores de acuerdo a las metas del indicador N1 debido a que es el insumo para la reportería es su promedio.</t>
  </si>
  <si>
    <t>NUMERADOR 2: Número de procesos de mediación del sector público finalizados con Constancia</t>
  </si>
  <si>
    <t>NUMERADOR 3: Número de procesos de mediación del sector público finalizados con Razones</t>
  </si>
  <si>
    <t>NUMERADOR 4: Número de procesos de mediación del sector público finalizados con No Acuerdos</t>
  </si>
  <si>
    <t>DENOMINADOR 1: Número total de casos de mediación del sector público ingresados</t>
  </si>
  <si>
    <t>DENOMINADOR 2: Número total de casos de mediación en del sector público trámite (arrastre)</t>
  </si>
  <si>
    <t>Porcentaje de finalización de los procesos de mediación del Sector Privado</t>
  </si>
  <si>
    <t>(Número de procesos de mediación del sector privado finalizados con Acta + Número de procesos de mediación del sector privado finalizados con Constancia + Número de procesos de mediación del sector privado finalizados con Razones + Número de procesos de mediación del sector privado finalizados con No Acuerdos) / ( Número total de casos de mediación del sector privado ingresados + Número total de casos de mediación en del sector privado trámite (arrastre)) * 100</t>
  </si>
  <si>
    <t>NUMERADOR 1: Número de procesos de mediación del sector privado finalizados con Acta</t>
  </si>
  <si>
    <t>35%
38%
41%
44%</t>
  </si>
  <si>
    <t>NUMERADOR 2: Número de procesos de mediación del sector privado finalizados con Constancia</t>
  </si>
  <si>
    <t>NUMERADOR 3: Número de procesos de mediación del sector privado finalizados con Razones</t>
  </si>
  <si>
    <t>NUMERADOR 4: Número de procesos de mediación del sector privado finalizados con No Acuerdos</t>
  </si>
  <si>
    <t>DENOMINADOR 1: Número total de casos de mediación del sector privado ingresados</t>
  </si>
  <si>
    <t>DENOMINADOR 2: Número total de casos de mediación en del sector privado trámite (arrastre)</t>
  </si>
  <si>
    <t>Se activará conforme la asignación presupuestaria.</t>
  </si>
  <si>
    <t xml:space="preserve">Número de capacitaciones y/o actividades de difusión sobre temas de mediación  </t>
  </si>
  <si>
    <t>Sumatoria de capacitaciones realizadas y/o actividades de difusión realizadas</t>
  </si>
  <si>
    <t>VARIABLE: Número de capacitaciones realizadas y/o actividades de difusión realizadas</t>
  </si>
  <si>
    <t>Se mantiene indicador, configuración y metas.</t>
  </si>
  <si>
    <t xml:space="preserve">Revisar la factibilidad por norma legal del indicador N2 para que sea N1.
</t>
  </si>
  <si>
    <t>Indicador homologado para todas las unidades que cuentan con asignación de recursos.</t>
  </si>
  <si>
    <t>Número de contratos y convenios elaborados en el término de 15 días</t>
  </si>
  <si>
    <t>Sumatoria de contratos y convenios elaborados en el término de 15 días</t>
  </si>
  <si>
    <t>VARIABLE: Número de contratos y convenios elaborados en el término de 15 días</t>
  </si>
  <si>
    <t>Se cambia el tiempo de 10 a 15 días.
Se mantiene configuración, por ley días término.</t>
  </si>
  <si>
    <t>Número de  Extractos de Pronunciamientos  de la Procuraduría General del Estado publicados en el Registro Oficial,  Suscriptores, Página Web e Intranet y Descriptores en el termino de 15 días</t>
  </si>
  <si>
    <t>Sumatoria de  Extractos de Pronunciamientos  de la Procuraduría General del Estado publicados en el Registro Oficial,  Suscriptores, Página Web e Intranet y Descriptores en el termino de 15 días</t>
  </si>
  <si>
    <t>VARIABLE: Número de  Extractos de Pronunciamientos  de la Procuraduría General del Estado publicados en el Registro Oficial,  Suscriptores, Página Web e Intranet y Descriptores en el termino de 15 días</t>
  </si>
  <si>
    <t>Se desglosan las variables de la fórmula para mayor comprensión.</t>
  </si>
  <si>
    <t>Indicador homologado para todas las unidades que cuentan con recursos asignados.</t>
  </si>
  <si>
    <t>Sumatoria de comunicaciones externas difundidas</t>
  </si>
  <si>
    <t>VARIABLE: Número de comunicaciones externas difundidas</t>
  </si>
  <si>
    <t>Se mantiene indicador con su configuración</t>
  </si>
  <si>
    <t>Se ajusta la meta del cuarto trimestre a 98%.</t>
  </si>
  <si>
    <t>Según la ley se cambia "Porcentaje de cumplimiento de la inclusión de personas con capacidades especiales" a "Personas con discapacidad", pero se mantiene la meta normativa.</t>
  </si>
  <si>
    <t>Este indicador depende de la programación que realiza la DNATH, por lo que los reportes que se envían mensualmente corresponden a la ejecución frente a la programación que la unidad ejecuta.</t>
  </si>
  <si>
    <t xml:space="preserve">DENOMINADOR:Presupuesto codificado del grupo de gasto de Egresos de Personal (51) </t>
  </si>
  <si>
    <t>Indicador se mantiene con la misma configuración.</t>
  </si>
  <si>
    <t>Se incluye el nuevo indicador “Porcentaje de efectividad del plan estratégico de mejora de clima laboral” de nivel estratégico.</t>
  </si>
  <si>
    <t>Se mantiene el indicador, configuración y meta.</t>
  </si>
  <si>
    <t>Porcentaje de cumplimiento del plan estratégico de mejora de clima laboral</t>
  </si>
  <si>
    <t>(Porcentaje de cumplimiento del plan estratégico de mejora de clima laboral en el Trimestre/ Porcentaje total del plan estratégico de mejora de clima laboral) * 100</t>
  </si>
  <si>
    <t>NUMERADOR: Porcentaje de cumplimiento del plan estratégico de mejora de clima laboral en el Trimestre</t>
  </si>
  <si>
    <t>25%
25%
25%
25%</t>
  </si>
  <si>
    <t>22,5%
45,0%
67,5%
90,0%</t>
  </si>
  <si>
    <t>Se ajustan las metas en función de que la gestión no la realiza totalmente la DNPI y depende de las actividas que ejecutan las otras unidades.</t>
  </si>
  <si>
    <t>DENOMINADOR: Porcentaje total del plan estratégico de mejora de clima laboral</t>
  </si>
  <si>
    <t>Indicador homologado. Se activará cuando la unidad tenga una actividad valorada.</t>
  </si>
  <si>
    <t>Número de productos entregados</t>
  </si>
  <si>
    <t>Sumatoria de productos entregados</t>
  </si>
  <si>
    <t>VARIABLE: Número de productos entregados</t>
  </si>
  <si>
    <t>Variación interanual de requerimientos de reformas al POA</t>
  </si>
  <si>
    <t>((Número de requerimientos de reformas al POA en el trimestre analizado - Número de requerimientos de reformas al POA en el mismo trimestre del año anterior)/ (Número de requerimientos de reformas al POA en el mismo trimestre del año anterior)) * 100</t>
  </si>
  <si>
    <t>NUMERADOR: Número de requerimientos de reformas al POA en el trimestre analizado- Número de requerimientos de reformas al POA en el mismo trimestre del año anterior</t>
  </si>
  <si>
    <t>DENOMINADOR: Número de requerimientos de reformas al POA en el mismo trimestre del año anterior</t>
  </si>
  <si>
    <t>Variación interanual de requerimientos de reformas al PAI</t>
  </si>
  <si>
    <t>((Número de requerimientos de reformas al PAI en el trimestre analizado -  Número de requerimientos de reformas al PAI en el mismo trimestre del año anterior) / (Número de requerimientos de reformas al PAI en el mismo trimestre del año anterior)) * 100</t>
  </si>
  <si>
    <t>NUMERADOR: Número de requerimientos de reformas al PAI en el trimestre analizado -  Número de requerimientos de reformas al PAI en el mismo trimestre del año anterior</t>
  </si>
  <si>
    <t>DENOMINADOR: Número de requerimientos de reformas al PAI en el mismo trimestre del año anterior</t>
  </si>
  <si>
    <t>(Resultado OEI 1 + Resultado OEI 2 + Resultado OEI 3 + Resultado OEI 4)/4</t>
  </si>
  <si>
    <t>Se cambia la característica del indicador como de eficacia y se mantiene en N1</t>
  </si>
  <si>
    <t>0,3(porcentaje de ejecución presupuestaria del trimestre)+0,7(Promedio de porcentajes de cumplimiento del POA por área de gestión/4)</t>
  </si>
  <si>
    <t>Se mantiene la configuración de este indicador.</t>
  </si>
  <si>
    <t>Se mantiene la configuración de este indicador y meta.</t>
  </si>
  <si>
    <t>Porcentaje de atención de los hallazgos detectados en el marco del sistema de gestión por procesos</t>
  </si>
  <si>
    <t>(Número de hallazgos atendidos (finalizados o en proceso) en el marco del sistema de gestión por procesos / Número de hallazgos detectados en el marco del sistema de gestión por procesos)* 100</t>
  </si>
  <si>
    <t>NUMERADOR: Número de hallazgos atendidos (finalizados o en proceso) en el marco del sistema de gestión por procesos</t>
  </si>
  <si>
    <t>Se agrega el indicador para efectuarlo en el marco de la gestión por procesos.</t>
  </si>
  <si>
    <t>DENOMINADOR:  Número de hallazgos detectados en el marco del sistema de gestión por procesos</t>
  </si>
  <si>
    <t xml:space="preserve">Se mantiene conforme la reportería implementada que se encuentra en ejecución </t>
  </si>
  <si>
    <t>Se ajusta el nombre del denominador en el tablero, de: Número total de solicitudes de copias certificadas y certificaciones entregadas a Número total de solicitudes de copias certificadas.
Se incorpora en la descripción del indicador el texto: Esto en función de la normativa legal vigente.</t>
  </si>
  <si>
    <t xml:space="preserve">DENOMINADOR: Número total de solicitudes de copias certificadas </t>
  </si>
  <si>
    <t>Se mantiene la configuración del indicador.</t>
  </si>
  <si>
    <t>Es un indicador acumulado homologado para todas las áreas y sirve para alertar a las unidades sobre su nivel de ejecución, para que se motiven acciones como reprogramar recursos.</t>
  </si>
  <si>
    <t>Se incorpora en la descripción del indicador el texto:   Se incluye todos los documentos requeridos por  las unidades.</t>
  </si>
  <si>
    <t>Porcentaje de solicitudes direccionadas a las unidades</t>
  </si>
  <si>
    <t>((Número de solicitudes direccionadas a las unidades pertinentes en el período) / (Número de solicitudes ingresadas por ventanilla en el periodo + Número de correos electrónicos recibidos en la cuenta única de Secretaria General en el periodo))*100</t>
  </si>
  <si>
    <t>NUMERADOR: Número de solicitudes direccionadas a las unidades pertinentes en el período</t>
  </si>
  <si>
    <t>DENOMINADOR: Número de solicitudes ingresadas por ventanilla en el periodo</t>
  </si>
  <si>
    <t>DENOMINADOR: Número de correos electrónicos recibidos en la cuenta única de Secretaria General en el periodo</t>
  </si>
  <si>
    <t>VARIABLE: Sumatoria de usuarios de Secretaría General atendidos, respecto a la solicitud de certificaciones solicitadas.</t>
  </si>
  <si>
    <t>Se crea indicador para reemplazar el indicador "Porcentaje de solicitudes de certificación atendidas" y evitar confusiones.</t>
  </si>
  <si>
    <t>Porcentaje de cumplimiento del Plan de Mantenimiento Vehicular</t>
  </si>
  <si>
    <t>(Mantenimiento vehicular realizado/Mantenimiento vehicular planificado)*100</t>
  </si>
  <si>
    <t>NUMERADOR: Mantenimiento vehicular realizado</t>
  </si>
  <si>
    <t>25%
40%
60%
100%</t>
  </si>
  <si>
    <t>Se mantiene indicador como N2, puesto que su cumplimiento está normado.</t>
  </si>
  <si>
    <t>DENOMINADOR: Mantenimiento vehicular planificado</t>
  </si>
  <si>
    <t>Porcentaje de órdenes de gasto despachadas</t>
  </si>
  <si>
    <t>Número de órdenes de gasto despachadas /  Número de órdenes de gasto requeridas</t>
  </si>
  <si>
    <t>NUMERADOR: Número de órdenes de gasto despachadas</t>
  </si>
  <si>
    <t>Se mantiene la configuración del indicador.
Se actualiza el denominador.</t>
  </si>
  <si>
    <t>DENOMINADOR:  Número de órdenes de gasto requeridas</t>
  </si>
  <si>
    <t>Indicador se mantiene ya que es un indicador homologado para todas las unidades que cuentan con presupuesto asignado.  Meta 100% en cada trimestre.</t>
  </si>
  <si>
    <t>Porcentaje de ejecución presupuestaria</t>
  </si>
  <si>
    <t>NUMERADOR: Presupuesto devengado</t>
  </si>
  <si>
    <t>Nuevo indicador</t>
  </si>
  <si>
    <t>Porcentaje de solicitudes de órdenes de gasto devengadas en el Sistema Esigef</t>
  </si>
  <si>
    <t>(Solicitudes de órdenes de gasto devengadas en el Sistema Esigef / Solicitudes de órdenes de gasto ingresadas en el período que han sido aprobadas en control previo)*100</t>
  </si>
  <si>
    <t>NUMERADOR: Solicitudes de órdenes de gasto devengadas en el Sistema Esigef</t>
  </si>
  <si>
    <t>Se mantiene el indicador y sus metas.</t>
  </si>
  <si>
    <t>DENOMINADOR: Solicitudes de órdenes de gasto ingresadas en el período que han sido aprobadas en control previo</t>
  </si>
  <si>
    <t>Indicador homologado para todas las unidades que cuentan con asignación de recursos.
El presupuesto que se medirá será aquel a cargo de la DNF.</t>
  </si>
  <si>
    <t>Se mantiene la configuración del indicador, estadístico.</t>
  </si>
  <si>
    <t>NUMERADOR: Número de modificaciones presupuestarias aprobadas (UDAF+EOD</t>
  </si>
  <si>
    <t>Cambio de indicador, reemplaza el indicador "Porcentaje de modificaciones presupuestarias realizadas", puesto que el fin es llegar a la aprobación de las modificaciones para contar con los recursos habilitados.
En función a la metodología actualmente aplicada, el indicador se apertura a nivel general a fin de que la información de los reportes periódicos sea ingresada por EOD, el resultado total generaría la información por UDAF.</t>
  </si>
  <si>
    <t>No hay cambios en configuración del indicador.</t>
  </si>
  <si>
    <t>Disponibilidad de Servicios de TICs</t>
  </si>
  <si>
    <t>No existen cambios en la configuración del indicador.</t>
  </si>
  <si>
    <t>(Número de proyectos tecnológicos que se ejecutaron en tiempo y forma / Número de nuevos proyectos tecnológicos planificados y financiados en el POA y PAI) * 100</t>
  </si>
  <si>
    <t>NUMERADOR: (Número de proyectos tecnológicos que se ejecutaron en tiempo y forma</t>
  </si>
  <si>
    <t>Se incorpora nuevo indicador por el ajuste en el denominador de la fórmula:
(Número de proyectos tecnológicos que se ejecutaron en tiempo y forma / Número de nuevos proyectos tecnológicos planificados y financiados en el POA y PAI)</t>
  </si>
  <si>
    <t>Indicador homologado trimestral, la meta es homologada del 100% para cada trimestre.</t>
  </si>
  <si>
    <t>Se mantiene el indicador con la misma configuración del año 2023</t>
  </si>
  <si>
    <t>(Número de Procesos Judiciales Finalizados Favorables / Número de Procesos Judiciales Finalizados) * 100</t>
  </si>
  <si>
    <t>70%
72%
74%
86,23%</t>
  </si>
  <si>
    <t>((Número de boletas atendidas que generan un escrito u oficio + Número de boletas de mero trámite atendidas)/Número total de boletas ingresadas al SGT))*100</t>
  </si>
  <si>
    <t>Se mantiene configuración N4, Discreto, Estadístico.</t>
  </si>
  <si>
    <t>87,00%
87,00%
87,25%
87,50%</t>
  </si>
  <si>
    <t xml:space="preserve">Numerador: 0,2 (Porcentaje de ejecución presupuestaria del periodo) </t>
  </si>
  <si>
    <t>DENOMINADOR: Número total de solicitudes de copias certificadas y certificaciones, solicitadas</t>
  </si>
  <si>
    <t>30%
60%
80%
100%</t>
  </si>
  <si>
    <t>Número de usuarios externos de Secretaría General atendidos, respecto a la solicitud de certificaciones solicitadas</t>
  </si>
  <si>
    <t>Porcentaje de observaciones a iniciativas legislativas presentadas</t>
  </si>
  <si>
    <t>Sumatoria de usuarios externos de Secretaría General atendidos, respecto a la solicitud de certificaciones solicitadas</t>
  </si>
  <si>
    <t>Cambia a elaboradas porque no siempre se aceptan 
y son presentadas para proyectos de ley</t>
  </si>
  <si>
    <t>VARIABLE: Número de usuarios externos de Secretaría General atendidos, respecto a la solicitud de certificaciones solicitadas</t>
  </si>
  <si>
    <t>(Número de observaciones a iniciativas legislativas presentadas / Número de documentos de análisis de normas requeridos a la DNIL)*100</t>
  </si>
  <si>
    <t>NUMERADOR: Número de observaciones a iniciativas legislativas presentadas</t>
  </si>
  <si>
    <t>Sumatoria de solicitudes, boletas con citaciones y notificaciones judiciales ingresadas por correo y direccionadas</t>
  </si>
  <si>
    <t>VARIABLE: Número de solicitudes, boletas con citaciones y notificaciones judiciales ingresadas por correo y direccionadas</t>
  </si>
  <si>
    <t>0%
0%
100%
100%</t>
  </si>
  <si>
    <t>Actualizado en función de la programación PAI</t>
  </si>
  <si>
    <t>DENOMINADOR: Número de requerimientos de actualización al POA y al PAI solicitados</t>
  </si>
  <si>
    <t>(Número de requerimientos de reforma procesados en el período + Número de requerimientos de reprogramación procesados en el período / Número de requerimientos de actualización al POA y al PAI solicitados) * 100</t>
  </si>
  <si>
    <t>Porcentaje de productos elaborados y entregados</t>
  </si>
  <si>
    <t>(Número de productos elaborados y entregados / Número de productos programados y requeridos en el período) * 100</t>
  </si>
  <si>
    <t>NUMERADOR: Número de productos elaborados y entregados</t>
  </si>
  <si>
    <t>DENOMINADOR: Número de productos programados y requeridos en el período</t>
  </si>
  <si>
    <t>Indicador nuevo, que permitirá el cumplimiento de los productos que la DNPI elabora y emite.</t>
  </si>
  <si>
    <t>(1 - (Total monto final ordenado) / Total del monto demandado de los arbitrajes nacionales terminados )) * 100</t>
  </si>
  <si>
    <t>NUMERADOR: Total monto final ordenado</t>
  </si>
  <si>
    <t>(Resultado OEI 1 + Resultado OEI 2 + Resultado OEI 3)/ 3 (Número de OEI)</t>
  </si>
  <si>
    <t>DENOMINADOR: 3 (Número de OEI)</t>
  </si>
  <si>
    <t>COMPORTAMIENTO</t>
  </si>
  <si>
    <t>ALINEACIÓN OBJETIVO ESTRATÉGICO</t>
  </si>
  <si>
    <t>OBSERVACIONES</t>
  </si>
  <si>
    <t xml:space="preserve">DENOMINADOR: Número de Procesos Judiciales Finalizados </t>
  </si>
  <si>
    <t>Número de audiencias asistidas en Contencioso Administrativo+Número de audiencias asistidas en Civil+Número de audiencias asistidas en Penal+Número de audiencias asistidas en Laboral+Número de audiencias asistidas en materia Constitucional+Número de audiencias de mediación asistidas+Número de diligencias asistidas</t>
  </si>
  <si>
    <t xml:space="preserve">DENOMINADOR 2: Número de casos con autorizaciones de inicio de control ingresados en el período (plan anual de control + ingresados en el período) </t>
  </si>
  <si>
    <t>(Número de informes de cláusula arbitral emitidos en el término de 60 días / Número de  solicitudes de cláusula arbitral (arrastre) +Número de solicitudes de cláusula arbitral ingresadas) * 100</t>
  </si>
  <si>
    <t>DENOMINADOR 1: Número de  solicitudes de cláusula arbitral (arrastre)</t>
  </si>
  <si>
    <t>((Número de consultas que cuentan con pronunciamiento en el plazo de 28 días  + Número de consultas que cuentan con pronunciamiento previo en el plazo de 28 días +  Número de consultas que cuentan con abstención Art. 13  en el plazo de 28 días + Número de consultas archivadas por Resolución 24 en el plazo de 28 días + Número de consultas que cuentan con ratificación de abstención en el plazo de 28 días + Número de consultas que cuentan con ratificación de pronunciamiento en el plazo de 28 días. ) / (Número total de consultas  finalizadas))*100</t>
  </si>
  <si>
    <t>NUMERADOR 5: Número de consultas que cuentan con ratificación de abstención en el plazo de 28 días</t>
  </si>
  <si>
    <t>NUMERADOR: Número de requerimientos de ALE atendidos en un plazo de 4 días</t>
  </si>
  <si>
    <r>
      <t>DENOMINADOR:</t>
    </r>
    <r>
      <rPr>
        <sz val="12"/>
        <rFont val="Calibri"/>
        <family val="2"/>
      </rPr>
      <t xml:space="preserve"> Número de requerimientos de levantamiento y/o actualización de procesos</t>
    </r>
  </si>
  <si>
    <t>Índice de cumplimiento de la planificación operativa anual</t>
  </si>
  <si>
    <t>0,2 (Porcentaje de ejecución presupuestaria del periodo) + 0,8(Promedio de porcentajes de
cumplimiento del POA
por área de gestión)</t>
  </si>
  <si>
    <t>DENOMINADOR: 0,8(Promedio de porcentajes de cumplimiento del POA por área de gestión)</t>
  </si>
  <si>
    <t>Se incluye nuevo indicador para le 2026.</t>
  </si>
  <si>
    <t>((Presupuesto devengado + Presupuesto devengado Fuente 701) / (Presupuesto codificado))*100</t>
  </si>
  <si>
    <t>NUMERADOR: Número de CURs de ingresos por servicios de Mediación procesados</t>
  </si>
  <si>
    <t>NUMERADOR: Solicitudes de pago y órdenes de gasto devengadas en el Sistema Esigef</t>
  </si>
  <si>
    <t>Número de audiencias asistidas en Contencioso Administrativo+Número de audiencias asistidas en Civil+Número de audiencias asistidas en Penal+Número de audiencias asistidas en Laboral+Número de audiencias asistidas en materia Constitucional</t>
  </si>
  <si>
    <t>ANEXO 1 - INDICADORES DE GESTIÓN POA 2026</t>
  </si>
  <si>
    <t>Indicador N1, nuevo aprobado como parte del nuevo plan estratégico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</si>
</sst>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Calibri"/>
      <family val="2"/>
      <scheme val="minor"/>
    </font>
    <font>
      <b/>
      <sz val="12"/>
      <color indexed="9"/>
      <name val="Calibri"/>
      <family val="2"/>
    </font>
    <font>
      <sz val="12"/>
      <color indexed="8"/>
      <name val="Calibri"/>
      <family val="2"/>
    </font>
    <font>
      <b/>
      <sz val="12"/>
      <color indexed="8"/>
      <name val="Calibri"/>
      <family val="2"/>
    </font>
    <font>
      <sz val="12"/>
      <name val="Calibri"/>
      <family val="2"/>
    </font>
    <font>
      <sz val="12"/>
      <color theme="1"/>
      <name val="Calibri"/>
      <family val="2"/>
    </font>
    <font>
      <b/>
      <sz val="10"/>
      <color rgb="FF000000"/>
      <name val="Calibri"/>
      <family val="2"/>
      <scheme val="minor"/>
    </font>
    <font>
      <sz val="10"/>
      <color theme="1"/>
      <name val="Calibri"/>
      <family val="2"/>
      <scheme val="minor"/>
    </font>
    <font>
      <b/>
      <sz val="10"/>
      <color theme="1"/>
      <name val="Calibri"/>
      <family val="2"/>
      <scheme val="minor"/>
    </font>
    <font>
      <sz val="12"/>
      <color rgb="FF000000"/>
      <name val="Calibri"/>
      <family val="2"/>
    </font>
    <font>
      <sz val="12"/>
      <color indexed="8"/>
      <name val="Calibri"/>
      <family val="2"/>
    </font>
    <font>
      <sz val="12"/>
      <name val="Calibri"/>
      <family val="2"/>
    </font>
    <font>
      <b/>
      <sz val="18"/>
      <color theme="0"/>
      <name val="Calibri"/>
      <family val="2"/>
    </font>
  </fonts>
  <fills count="11">
    <fill>
      <patternFill patternType="none"/>
    </fill>
    <fill>
      <patternFill patternType="gray125"/>
    </fill>
    <fill>
      <patternFill patternType="solid">
        <fgColor indexed="63"/>
        <bgColor indexed="64"/>
      </patternFill>
    </fill>
    <fill>
      <patternFill patternType="solid">
        <fgColor theme="2"/>
        <bgColor indexed="64"/>
      </patternFill>
    </fill>
    <fill>
      <patternFill patternType="solid">
        <fgColor theme="9" tint="0.79998168889431442"/>
        <bgColor indexed="64"/>
      </patternFill>
    </fill>
    <fill>
      <patternFill patternType="solid">
        <fgColor rgb="FFDDEAF6"/>
        <bgColor indexed="64"/>
      </patternFill>
    </fill>
    <fill>
      <patternFill patternType="solid">
        <fgColor rgb="FFF2F2F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499984740745262"/>
        <bgColor indexed="64"/>
      </patternFill>
    </fill>
    <fill>
      <patternFill patternType="solid">
        <fgColor theme="2" tint="-0.7499923703726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17">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4" borderId="1" xfId="0" applyFont="1" applyFill="1" applyBorder="1" applyAlignment="1">
      <alignment horizontal="center" vertical="center" wrapText="1"/>
    </xf>
    <xf numFmtId="0" fontId="3" fillId="0" borderId="0" xfId="0" applyFont="1" applyAlignment="1">
      <alignment horizontal="center" vertical="center" wrapText="1"/>
    </xf>
    <xf numFmtId="0" fontId="5"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0" borderId="5" xfId="0"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0" fontId="3" fillId="7" borderId="1" xfId="0" applyFont="1" applyFill="1" applyBorder="1" applyAlignment="1">
      <alignment vertical="center" wrapText="1"/>
    </xf>
    <xf numFmtId="0" fontId="5" fillId="7" borderId="1" xfId="0" applyFont="1" applyFill="1" applyBorder="1" applyAlignment="1">
      <alignment horizontal="left"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6" fillId="7" borderId="1" xfId="0" applyFont="1" applyFill="1" applyBorder="1" applyAlignment="1">
      <alignment vertical="center" wrapText="1"/>
    </xf>
    <xf numFmtId="0" fontId="3" fillId="7" borderId="1" xfId="0" applyFont="1" applyFill="1" applyBorder="1" applyAlignment="1" applyProtection="1">
      <alignment vertical="center" wrapText="1"/>
      <protection locked="0"/>
    </xf>
    <xf numFmtId="0" fontId="3" fillId="7" borderId="1" xfId="0" applyFont="1" applyFill="1" applyBorder="1" applyAlignment="1">
      <alignment wrapText="1"/>
    </xf>
    <xf numFmtId="0" fontId="3" fillId="7" borderId="2" xfId="0" applyFont="1" applyFill="1" applyBorder="1" applyAlignment="1">
      <alignment vertical="center" wrapText="1"/>
    </xf>
    <xf numFmtId="9" fontId="3" fillId="7" borderId="2" xfId="0" applyNumberFormat="1" applyFont="1" applyFill="1" applyBorder="1" applyAlignment="1">
      <alignment horizontal="center" vertical="center" wrapText="1"/>
    </xf>
    <xf numFmtId="9" fontId="3" fillId="7" borderId="4" xfId="0" applyNumberFormat="1" applyFont="1" applyFill="1" applyBorder="1" applyAlignment="1">
      <alignment horizontal="center" vertical="center" wrapText="1"/>
    </xf>
    <xf numFmtId="9" fontId="3" fillId="7" borderId="3"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9" fontId="3" fillId="4" borderId="4"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6" fillId="7" borderId="1" xfId="0"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9" fontId="3" fillId="7" borderId="4" xfId="0" applyNumberFormat="1" applyFont="1" applyFill="1" applyBorder="1" applyAlignment="1">
      <alignment horizontal="center" vertical="center" wrapText="1"/>
    </xf>
    <xf numFmtId="0" fontId="6" fillId="7" borderId="1" xfId="0" applyFont="1" applyFill="1" applyBorder="1" applyAlignment="1">
      <alignment horizontal="left" vertical="center" wrapText="1"/>
    </xf>
    <xf numFmtId="164" fontId="3" fillId="4" borderId="2" xfId="1" applyFont="1" applyFill="1" applyBorder="1" applyAlignment="1">
      <alignment horizontal="center" vertical="center" wrapText="1"/>
    </xf>
    <xf numFmtId="164" fontId="3" fillId="4" borderId="4" xfId="1"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7" borderId="3" xfId="0" applyNumberFormat="1"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1" xfId="1"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9" fontId="10" fillId="7"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2" fillId="9" borderId="11"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9" fontId="3" fillId="4" borderId="12" xfId="0"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4" borderId="12"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7" borderId="14" xfId="0" applyFont="1" applyFill="1" applyBorder="1" applyAlignment="1">
      <alignment horizontal="left" vertical="center" wrapText="1"/>
    </xf>
    <xf numFmtId="0" fontId="5" fillId="7" borderId="14" xfId="0" applyFont="1" applyFill="1" applyBorder="1" applyAlignment="1">
      <alignment vertical="center" wrapText="1"/>
    </xf>
    <xf numFmtId="0" fontId="3" fillId="7" borderId="14"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4" borderId="15"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6A25-B002-4FF8-9105-C96BBA37F0B7}">
  <sheetPr codeName="Hoja1"/>
  <dimension ref="A1:N204"/>
  <sheetViews>
    <sheetView tabSelected="1" zoomScale="70" zoomScaleNormal="70" workbookViewId="0">
      <selection activeCell="D3" sqref="D3"/>
    </sheetView>
  </sheetViews>
  <sheetFormatPr baseColWidth="10" defaultColWidth="31.42578125" defaultRowHeight="15.75" x14ac:dyDescent="0.25"/>
  <cols>
    <col min="1" max="1" width="7.28515625" style="4" customWidth="1"/>
    <col min="2" max="2" width="22.7109375" style="2" customWidth="1"/>
    <col min="3" max="3" width="11" style="2" bestFit="1" customWidth="1"/>
    <col min="4" max="4" width="39.140625" style="2" customWidth="1"/>
    <col min="5" max="5" width="33.85546875" style="31" customWidth="1"/>
    <col min="6" max="6" width="39.7109375" style="2" customWidth="1"/>
    <col min="7" max="7" width="17" style="4" hidden="1" customWidth="1"/>
    <col min="8" max="8" width="13" style="4" hidden="1" customWidth="1"/>
    <col min="9" max="9" width="16.140625" style="4" customWidth="1"/>
    <col min="10" max="10" width="18.85546875" style="4" customWidth="1"/>
    <col min="11" max="11" width="18.85546875" style="4" hidden="1" customWidth="1"/>
    <col min="12" max="12" width="21.28515625" style="4" customWidth="1"/>
    <col min="13" max="13" width="36.28515625" style="4" customWidth="1"/>
    <col min="14" max="14" width="46.42578125" style="4" customWidth="1"/>
    <col min="15" max="256" width="31.42578125" style="2"/>
    <col min="257" max="257" width="7.28515625" style="2" customWidth="1"/>
    <col min="258" max="258" width="22.7109375" style="2" customWidth="1"/>
    <col min="259" max="259" width="11" style="2" bestFit="1" customWidth="1"/>
    <col min="260" max="260" width="39.140625" style="2" customWidth="1"/>
    <col min="261" max="261" width="36.5703125" style="2" customWidth="1"/>
    <col min="262" max="262" width="42" style="2" customWidth="1"/>
    <col min="263" max="264" width="0" style="2" hidden="1" customWidth="1"/>
    <col min="265" max="265" width="17" style="2" customWidth="1"/>
    <col min="266" max="266" width="13" style="2" bestFit="1" customWidth="1"/>
    <col min="267" max="267" width="18.85546875" style="2" customWidth="1"/>
    <col min="268" max="268" width="38.140625" style="2" bestFit="1" customWidth="1"/>
    <col min="269" max="269" width="59" style="2" customWidth="1"/>
    <col min="270" max="512" width="31.42578125" style="2"/>
    <col min="513" max="513" width="7.28515625" style="2" customWidth="1"/>
    <col min="514" max="514" width="22.7109375" style="2" customWidth="1"/>
    <col min="515" max="515" width="11" style="2" bestFit="1" customWidth="1"/>
    <col min="516" max="516" width="39.140625" style="2" customWidth="1"/>
    <col min="517" max="517" width="36.5703125" style="2" customWidth="1"/>
    <col min="518" max="518" width="42" style="2" customWidth="1"/>
    <col min="519" max="520" width="0" style="2" hidden="1" customWidth="1"/>
    <col min="521" max="521" width="17" style="2" customWidth="1"/>
    <col min="522" max="522" width="13" style="2" bestFit="1" customWidth="1"/>
    <col min="523" max="523" width="18.85546875" style="2" customWidth="1"/>
    <col min="524" max="524" width="38.140625" style="2" bestFit="1" customWidth="1"/>
    <col min="525" max="525" width="59" style="2" customWidth="1"/>
    <col min="526" max="768" width="31.42578125" style="2"/>
    <col min="769" max="769" width="7.28515625" style="2" customWidth="1"/>
    <col min="770" max="770" width="22.7109375" style="2" customWidth="1"/>
    <col min="771" max="771" width="11" style="2" bestFit="1" customWidth="1"/>
    <col min="772" max="772" width="39.140625" style="2" customWidth="1"/>
    <col min="773" max="773" width="36.5703125" style="2" customWidth="1"/>
    <col min="774" max="774" width="42" style="2" customWidth="1"/>
    <col min="775" max="776" width="0" style="2" hidden="1" customWidth="1"/>
    <col min="777" max="777" width="17" style="2" customWidth="1"/>
    <col min="778" max="778" width="13" style="2" bestFit="1" customWidth="1"/>
    <col min="779" max="779" width="18.85546875" style="2" customWidth="1"/>
    <col min="780" max="780" width="38.140625" style="2" bestFit="1" customWidth="1"/>
    <col min="781" max="781" width="59" style="2" customWidth="1"/>
    <col min="782" max="1024" width="31.42578125" style="2"/>
    <col min="1025" max="1025" width="7.28515625" style="2" customWidth="1"/>
    <col min="1026" max="1026" width="22.7109375" style="2" customWidth="1"/>
    <col min="1027" max="1027" width="11" style="2" bestFit="1" customWidth="1"/>
    <col min="1028" max="1028" width="39.140625" style="2" customWidth="1"/>
    <col min="1029" max="1029" width="36.5703125" style="2" customWidth="1"/>
    <col min="1030" max="1030" width="42" style="2" customWidth="1"/>
    <col min="1031" max="1032" width="0" style="2" hidden="1" customWidth="1"/>
    <col min="1033" max="1033" width="17" style="2" customWidth="1"/>
    <col min="1034" max="1034" width="13" style="2" bestFit="1" customWidth="1"/>
    <col min="1035" max="1035" width="18.85546875" style="2" customWidth="1"/>
    <col min="1036" max="1036" width="38.140625" style="2" bestFit="1" customWidth="1"/>
    <col min="1037" max="1037" width="59" style="2" customWidth="1"/>
    <col min="1038" max="1280" width="31.42578125" style="2"/>
    <col min="1281" max="1281" width="7.28515625" style="2" customWidth="1"/>
    <col min="1282" max="1282" width="22.7109375" style="2" customWidth="1"/>
    <col min="1283" max="1283" width="11" style="2" bestFit="1" customWidth="1"/>
    <col min="1284" max="1284" width="39.140625" style="2" customWidth="1"/>
    <col min="1285" max="1285" width="36.5703125" style="2" customWidth="1"/>
    <col min="1286" max="1286" width="42" style="2" customWidth="1"/>
    <col min="1287" max="1288" width="0" style="2" hidden="1" customWidth="1"/>
    <col min="1289" max="1289" width="17" style="2" customWidth="1"/>
    <col min="1290" max="1290" width="13" style="2" bestFit="1" customWidth="1"/>
    <col min="1291" max="1291" width="18.85546875" style="2" customWidth="1"/>
    <col min="1292" max="1292" width="38.140625" style="2" bestFit="1" customWidth="1"/>
    <col min="1293" max="1293" width="59" style="2" customWidth="1"/>
    <col min="1294" max="1536" width="31.42578125" style="2"/>
    <col min="1537" max="1537" width="7.28515625" style="2" customWidth="1"/>
    <col min="1538" max="1538" width="22.7109375" style="2" customWidth="1"/>
    <col min="1539" max="1539" width="11" style="2" bestFit="1" customWidth="1"/>
    <col min="1540" max="1540" width="39.140625" style="2" customWidth="1"/>
    <col min="1541" max="1541" width="36.5703125" style="2" customWidth="1"/>
    <col min="1542" max="1542" width="42" style="2" customWidth="1"/>
    <col min="1543" max="1544" width="0" style="2" hidden="1" customWidth="1"/>
    <col min="1545" max="1545" width="17" style="2" customWidth="1"/>
    <col min="1546" max="1546" width="13" style="2" bestFit="1" customWidth="1"/>
    <col min="1547" max="1547" width="18.85546875" style="2" customWidth="1"/>
    <col min="1548" max="1548" width="38.140625" style="2" bestFit="1" customWidth="1"/>
    <col min="1549" max="1549" width="59" style="2" customWidth="1"/>
    <col min="1550" max="1792" width="31.42578125" style="2"/>
    <col min="1793" max="1793" width="7.28515625" style="2" customWidth="1"/>
    <col min="1794" max="1794" width="22.7109375" style="2" customWidth="1"/>
    <col min="1795" max="1795" width="11" style="2" bestFit="1" customWidth="1"/>
    <col min="1796" max="1796" width="39.140625" style="2" customWidth="1"/>
    <col min="1797" max="1797" width="36.5703125" style="2" customWidth="1"/>
    <col min="1798" max="1798" width="42" style="2" customWidth="1"/>
    <col min="1799" max="1800" width="0" style="2" hidden="1" customWidth="1"/>
    <col min="1801" max="1801" width="17" style="2" customWidth="1"/>
    <col min="1802" max="1802" width="13" style="2" bestFit="1" customWidth="1"/>
    <col min="1803" max="1803" width="18.85546875" style="2" customWidth="1"/>
    <col min="1804" max="1804" width="38.140625" style="2" bestFit="1" customWidth="1"/>
    <col min="1805" max="1805" width="59" style="2" customWidth="1"/>
    <col min="1806" max="2048" width="31.42578125" style="2"/>
    <col min="2049" max="2049" width="7.28515625" style="2" customWidth="1"/>
    <col min="2050" max="2050" width="22.7109375" style="2" customWidth="1"/>
    <col min="2051" max="2051" width="11" style="2" bestFit="1" customWidth="1"/>
    <col min="2052" max="2052" width="39.140625" style="2" customWidth="1"/>
    <col min="2053" max="2053" width="36.5703125" style="2" customWidth="1"/>
    <col min="2054" max="2054" width="42" style="2" customWidth="1"/>
    <col min="2055" max="2056" width="0" style="2" hidden="1" customWidth="1"/>
    <col min="2057" max="2057" width="17" style="2" customWidth="1"/>
    <col min="2058" max="2058" width="13" style="2" bestFit="1" customWidth="1"/>
    <col min="2059" max="2059" width="18.85546875" style="2" customWidth="1"/>
    <col min="2060" max="2060" width="38.140625" style="2" bestFit="1" customWidth="1"/>
    <col min="2061" max="2061" width="59" style="2" customWidth="1"/>
    <col min="2062" max="2304" width="31.42578125" style="2"/>
    <col min="2305" max="2305" width="7.28515625" style="2" customWidth="1"/>
    <col min="2306" max="2306" width="22.7109375" style="2" customWidth="1"/>
    <col min="2307" max="2307" width="11" style="2" bestFit="1" customWidth="1"/>
    <col min="2308" max="2308" width="39.140625" style="2" customWidth="1"/>
    <col min="2309" max="2309" width="36.5703125" style="2" customWidth="1"/>
    <col min="2310" max="2310" width="42" style="2" customWidth="1"/>
    <col min="2311" max="2312" width="0" style="2" hidden="1" customWidth="1"/>
    <col min="2313" max="2313" width="17" style="2" customWidth="1"/>
    <col min="2314" max="2314" width="13" style="2" bestFit="1" customWidth="1"/>
    <col min="2315" max="2315" width="18.85546875" style="2" customWidth="1"/>
    <col min="2316" max="2316" width="38.140625" style="2" bestFit="1" customWidth="1"/>
    <col min="2317" max="2317" width="59" style="2" customWidth="1"/>
    <col min="2318" max="2560" width="31.42578125" style="2"/>
    <col min="2561" max="2561" width="7.28515625" style="2" customWidth="1"/>
    <col min="2562" max="2562" width="22.7109375" style="2" customWidth="1"/>
    <col min="2563" max="2563" width="11" style="2" bestFit="1" customWidth="1"/>
    <col min="2564" max="2564" width="39.140625" style="2" customWidth="1"/>
    <col min="2565" max="2565" width="36.5703125" style="2" customWidth="1"/>
    <col min="2566" max="2566" width="42" style="2" customWidth="1"/>
    <col min="2567" max="2568" width="0" style="2" hidden="1" customWidth="1"/>
    <col min="2569" max="2569" width="17" style="2" customWidth="1"/>
    <col min="2570" max="2570" width="13" style="2" bestFit="1" customWidth="1"/>
    <col min="2571" max="2571" width="18.85546875" style="2" customWidth="1"/>
    <col min="2572" max="2572" width="38.140625" style="2" bestFit="1" customWidth="1"/>
    <col min="2573" max="2573" width="59" style="2" customWidth="1"/>
    <col min="2574" max="2816" width="31.42578125" style="2"/>
    <col min="2817" max="2817" width="7.28515625" style="2" customWidth="1"/>
    <col min="2818" max="2818" width="22.7109375" style="2" customWidth="1"/>
    <col min="2819" max="2819" width="11" style="2" bestFit="1" customWidth="1"/>
    <col min="2820" max="2820" width="39.140625" style="2" customWidth="1"/>
    <col min="2821" max="2821" width="36.5703125" style="2" customWidth="1"/>
    <col min="2822" max="2822" width="42" style="2" customWidth="1"/>
    <col min="2823" max="2824" width="0" style="2" hidden="1" customWidth="1"/>
    <col min="2825" max="2825" width="17" style="2" customWidth="1"/>
    <col min="2826" max="2826" width="13" style="2" bestFit="1" customWidth="1"/>
    <col min="2827" max="2827" width="18.85546875" style="2" customWidth="1"/>
    <col min="2828" max="2828" width="38.140625" style="2" bestFit="1" customWidth="1"/>
    <col min="2829" max="2829" width="59" style="2" customWidth="1"/>
    <col min="2830" max="3072" width="31.42578125" style="2"/>
    <col min="3073" max="3073" width="7.28515625" style="2" customWidth="1"/>
    <col min="3074" max="3074" width="22.7109375" style="2" customWidth="1"/>
    <col min="3075" max="3075" width="11" style="2" bestFit="1" customWidth="1"/>
    <col min="3076" max="3076" width="39.140625" style="2" customWidth="1"/>
    <col min="3077" max="3077" width="36.5703125" style="2" customWidth="1"/>
    <col min="3078" max="3078" width="42" style="2" customWidth="1"/>
    <col min="3079" max="3080" width="0" style="2" hidden="1" customWidth="1"/>
    <col min="3081" max="3081" width="17" style="2" customWidth="1"/>
    <col min="3082" max="3082" width="13" style="2" bestFit="1" customWidth="1"/>
    <col min="3083" max="3083" width="18.85546875" style="2" customWidth="1"/>
    <col min="3084" max="3084" width="38.140625" style="2" bestFit="1" customWidth="1"/>
    <col min="3085" max="3085" width="59" style="2" customWidth="1"/>
    <col min="3086" max="3328" width="31.42578125" style="2"/>
    <col min="3329" max="3329" width="7.28515625" style="2" customWidth="1"/>
    <col min="3330" max="3330" width="22.7109375" style="2" customWidth="1"/>
    <col min="3331" max="3331" width="11" style="2" bestFit="1" customWidth="1"/>
    <col min="3332" max="3332" width="39.140625" style="2" customWidth="1"/>
    <col min="3333" max="3333" width="36.5703125" style="2" customWidth="1"/>
    <col min="3334" max="3334" width="42" style="2" customWidth="1"/>
    <col min="3335" max="3336" width="0" style="2" hidden="1" customWidth="1"/>
    <col min="3337" max="3337" width="17" style="2" customWidth="1"/>
    <col min="3338" max="3338" width="13" style="2" bestFit="1" customWidth="1"/>
    <col min="3339" max="3339" width="18.85546875" style="2" customWidth="1"/>
    <col min="3340" max="3340" width="38.140625" style="2" bestFit="1" customWidth="1"/>
    <col min="3341" max="3341" width="59" style="2" customWidth="1"/>
    <col min="3342" max="3584" width="31.42578125" style="2"/>
    <col min="3585" max="3585" width="7.28515625" style="2" customWidth="1"/>
    <col min="3586" max="3586" width="22.7109375" style="2" customWidth="1"/>
    <col min="3587" max="3587" width="11" style="2" bestFit="1" customWidth="1"/>
    <col min="3588" max="3588" width="39.140625" style="2" customWidth="1"/>
    <col min="3589" max="3589" width="36.5703125" style="2" customWidth="1"/>
    <col min="3590" max="3590" width="42" style="2" customWidth="1"/>
    <col min="3591" max="3592" width="0" style="2" hidden="1" customWidth="1"/>
    <col min="3593" max="3593" width="17" style="2" customWidth="1"/>
    <col min="3594" max="3594" width="13" style="2" bestFit="1" customWidth="1"/>
    <col min="3595" max="3595" width="18.85546875" style="2" customWidth="1"/>
    <col min="3596" max="3596" width="38.140625" style="2" bestFit="1" customWidth="1"/>
    <col min="3597" max="3597" width="59" style="2" customWidth="1"/>
    <col min="3598" max="3840" width="31.42578125" style="2"/>
    <col min="3841" max="3841" width="7.28515625" style="2" customWidth="1"/>
    <col min="3842" max="3842" width="22.7109375" style="2" customWidth="1"/>
    <col min="3843" max="3843" width="11" style="2" bestFit="1" customWidth="1"/>
    <col min="3844" max="3844" width="39.140625" style="2" customWidth="1"/>
    <col min="3845" max="3845" width="36.5703125" style="2" customWidth="1"/>
    <col min="3846" max="3846" width="42" style="2" customWidth="1"/>
    <col min="3847" max="3848" width="0" style="2" hidden="1" customWidth="1"/>
    <col min="3849" max="3849" width="17" style="2" customWidth="1"/>
    <col min="3850" max="3850" width="13" style="2" bestFit="1" customWidth="1"/>
    <col min="3851" max="3851" width="18.85546875" style="2" customWidth="1"/>
    <col min="3852" max="3852" width="38.140625" style="2" bestFit="1" customWidth="1"/>
    <col min="3853" max="3853" width="59" style="2" customWidth="1"/>
    <col min="3854" max="4096" width="31.42578125" style="2"/>
    <col min="4097" max="4097" width="7.28515625" style="2" customWidth="1"/>
    <col min="4098" max="4098" width="22.7109375" style="2" customWidth="1"/>
    <col min="4099" max="4099" width="11" style="2" bestFit="1" customWidth="1"/>
    <col min="4100" max="4100" width="39.140625" style="2" customWidth="1"/>
    <col min="4101" max="4101" width="36.5703125" style="2" customWidth="1"/>
    <col min="4102" max="4102" width="42" style="2" customWidth="1"/>
    <col min="4103" max="4104" width="0" style="2" hidden="1" customWidth="1"/>
    <col min="4105" max="4105" width="17" style="2" customWidth="1"/>
    <col min="4106" max="4106" width="13" style="2" bestFit="1" customWidth="1"/>
    <col min="4107" max="4107" width="18.85546875" style="2" customWidth="1"/>
    <col min="4108" max="4108" width="38.140625" style="2" bestFit="1" customWidth="1"/>
    <col min="4109" max="4109" width="59" style="2" customWidth="1"/>
    <col min="4110" max="4352" width="31.42578125" style="2"/>
    <col min="4353" max="4353" width="7.28515625" style="2" customWidth="1"/>
    <col min="4354" max="4354" width="22.7109375" style="2" customWidth="1"/>
    <col min="4355" max="4355" width="11" style="2" bestFit="1" customWidth="1"/>
    <col min="4356" max="4356" width="39.140625" style="2" customWidth="1"/>
    <col min="4357" max="4357" width="36.5703125" style="2" customWidth="1"/>
    <col min="4358" max="4358" width="42" style="2" customWidth="1"/>
    <col min="4359" max="4360" width="0" style="2" hidden="1" customWidth="1"/>
    <col min="4361" max="4361" width="17" style="2" customWidth="1"/>
    <col min="4362" max="4362" width="13" style="2" bestFit="1" customWidth="1"/>
    <col min="4363" max="4363" width="18.85546875" style="2" customWidth="1"/>
    <col min="4364" max="4364" width="38.140625" style="2" bestFit="1" customWidth="1"/>
    <col min="4365" max="4365" width="59" style="2" customWidth="1"/>
    <col min="4366" max="4608" width="31.42578125" style="2"/>
    <col min="4609" max="4609" width="7.28515625" style="2" customWidth="1"/>
    <col min="4610" max="4610" width="22.7109375" style="2" customWidth="1"/>
    <col min="4611" max="4611" width="11" style="2" bestFit="1" customWidth="1"/>
    <col min="4612" max="4612" width="39.140625" style="2" customWidth="1"/>
    <col min="4613" max="4613" width="36.5703125" style="2" customWidth="1"/>
    <col min="4614" max="4614" width="42" style="2" customWidth="1"/>
    <col min="4615" max="4616" width="0" style="2" hidden="1" customWidth="1"/>
    <col min="4617" max="4617" width="17" style="2" customWidth="1"/>
    <col min="4618" max="4618" width="13" style="2" bestFit="1" customWidth="1"/>
    <col min="4619" max="4619" width="18.85546875" style="2" customWidth="1"/>
    <col min="4620" max="4620" width="38.140625" style="2" bestFit="1" customWidth="1"/>
    <col min="4621" max="4621" width="59" style="2" customWidth="1"/>
    <col min="4622" max="4864" width="31.42578125" style="2"/>
    <col min="4865" max="4865" width="7.28515625" style="2" customWidth="1"/>
    <col min="4866" max="4866" width="22.7109375" style="2" customWidth="1"/>
    <col min="4867" max="4867" width="11" style="2" bestFit="1" customWidth="1"/>
    <col min="4868" max="4868" width="39.140625" style="2" customWidth="1"/>
    <col min="4869" max="4869" width="36.5703125" style="2" customWidth="1"/>
    <col min="4870" max="4870" width="42" style="2" customWidth="1"/>
    <col min="4871" max="4872" width="0" style="2" hidden="1" customWidth="1"/>
    <col min="4873" max="4873" width="17" style="2" customWidth="1"/>
    <col min="4874" max="4874" width="13" style="2" bestFit="1" customWidth="1"/>
    <col min="4875" max="4875" width="18.85546875" style="2" customWidth="1"/>
    <col min="4876" max="4876" width="38.140625" style="2" bestFit="1" customWidth="1"/>
    <col min="4877" max="4877" width="59" style="2" customWidth="1"/>
    <col min="4878" max="5120" width="31.42578125" style="2"/>
    <col min="5121" max="5121" width="7.28515625" style="2" customWidth="1"/>
    <col min="5122" max="5122" width="22.7109375" style="2" customWidth="1"/>
    <col min="5123" max="5123" width="11" style="2" bestFit="1" customWidth="1"/>
    <col min="5124" max="5124" width="39.140625" style="2" customWidth="1"/>
    <col min="5125" max="5125" width="36.5703125" style="2" customWidth="1"/>
    <col min="5126" max="5126" width="42" style="2" customWidth="1"/>
    <col min="5127" max="5128" width="0" style="2" hidden="1" customWidth="1"/>
    <col min="5129" max="5129" width="17" style="2" customWidth="1"/>
    <col min="5130" max="5130" width="13" style="2" bestFit="1" customWidth="1"/>
    <col min="5131" max="5131" width="18.85546875" style="2" customWidth="1"/>
    <col min="5132" max="5132" width="38.140625" style="2" bestFit="1" customWidth="1"/>
    <col min="5133" max="5133" width="59" style="2" customWidth="1"/>
    <col min="5134" max="5376" width="31.42578125" style="2"/>
    <col min="5377" max="5377" width="7.28515625" style="2" customWidth="1"/>
    <col min="5378" max="5378" width="22.7109375" style="2" customWidth="1"/>
    <col min="5379" max="5379" width="11" style="2" bestFit="1" customWidth="1"/>
    <col min="5380" max="5380" width="39.140625" style="2" customWidth="1"/>
    <col min="5381" max="5381" width="36.5703125" style="2" customWidth="1"/>
    <col min="5382" max="5382" width="42" style="2" customWidth="1"/>
    <col min="5383" max="5384" width="0" style="2" hidden="1" customWidth="1"/>
    <col min="5385" max="5385" width="17" style="2" customWidth="1"/>
    <col min="5386" max="5386" width="13" style="2" bestFit="1" customWidth="1"/>
    <col min="5387" max="5387" width="18.85546875" style="2" customWidth="1"/>
    <col min="5388" max="5388" width="38.140625" style="2" bestFit="1" customWidth="1"/>
    <col min="5389" max="5389" width="59" style="2" customWidth="1"/>
    <col min="5390" max="5632" width="31.42578125" style="2"/>
    <col min="5633" max="5633" width="7.28515625" style="2" customWidth="1"/>
    <col min="5634" max="5634" width="22.7109375" style="2" customWidth="1"/>
    <col min="5635" max="5635" width="11" style="2" bestFit="1" customWidth="1"/>
    <col min="5636" max="5636" width="39.140625" style="2" customWidth="1"/>
    <col min="5637" max="5637" width="36.5703125" style="2" customWidth="1"/>
    <col min="5638" max="5638" width="42" style="2" customWidth="1"/>
    <col min="5639" max="5640" width="0" style="2" hidden="1" customWidth="1"/>
    <col min="5641" max="5641" width="17" style="2" customWidth="1"/>
    <col min="5642" max="5642" width="13" style="2" bestFit="1" customWidth="1"/>
    <col min="5643" max="5643" width="18.85546875" style="2" customWidth="1"/>
    <col min="5644" max="5644" width="38.140625" style="2" bestFit="1" customWidth="1"/>
    <col min="5645" max="5645" width="59" style="2" customWidth="1"/>
    <col min="5646" max="5888" width="31.42578125" style="2"/>
    <col min="5889" max="5889" width="7.28515625" style="2" customWidth="1"/>
    <col min="5890" max="5890" width="22.7109375" style="2" customWidth="1"/>
    <col min="5891" max="5891" width="11" style="2" bestFit="1" customWidth="1"/>
    <col min="5892" max="5892" width="39.140625" style="2" customWidth="1"/>
    <col min="5893" max="5893" width="36.5703125" style="2" customWidth="1"/>
    <col min="5894" max="5894" width="42" style="2" customWidth="1"/>
    <col min="5895" max="5896" width="0" style="2" hidden="1" customWidth="1"/>
    <col min="5897" max="5897" width="17" style="2" customWidth="1"/>
    <col min="5898" max="5898" width="13" style="2" bestFit="1" customWidth="1"/>
    <col min="5899" max="5899" width="18.85546875" style="2" customWidth="1"/>
    <col min="5900" max="5900" width="38.140625" style="2" bestFit="1" customWidth="1"/>
    <col min="5901" max="5901" width="59" style="2" customWidth="1"/>
    <col min="5902" max="6144" width="31.42578125" style="2"/>
    <col min="6145" max="6145" width="7.28515625" style="2" customWidth="1"/>
    <col min="6146" max="6146" width="22.7109375" style="2" customWidth="1"/>
    <col min="6147" max="6147" width="11" style="2" bestFit="1" customWidth="1"/>
    <col min="6148" max="6148" width="39.140625" style="2" customWidth="1"/>
    <col min="6149" max="6149" width="36.5703125" style="2" customWidth="1"/>
    <col min="6150" max="6150" width="42" style="2" customWidth="1"/>
    <col min="6151" max="6152" width="0" style="2" hidden="1" customWidth="1"/>
    <col min="6153" max="6153" width="17" style="2" customWidth="1"/>
    <col min="6154" max="6154" width="13" style="2" bestFit="1" customWidth="1"/>
    <col min="6155" max="6155" width="18.85546875" style="2" customWidth="1"/>
    <col min="6156" max="6156" width="38.140625" style="2" bestFit="1" customWidth="1"/>
    <col min="6157" max="6157" width="59" style="2" customWidth="1"/>
    <col min="6158" max="6400" width="31.42578125" style="2"/>
    <col min="6401" max="6401" width="7.28515625" style="2" customWidth="1"/>
    <col min="6402" max="6402" width="22.7109375" style="2" customWidth="1"/>
    <col min="6403" max="6403" width="11" style="2" bestFit="1" customWidth="1"/>
    <col min="6404" max="6404" width="39.140625" style="2" customWidth="1"/>
    <col min="6405" max="6405" width="36.5703125" style="2" customWidth="1"/>
    <col min="6406" max="6406" width="42" style="2" customWidth="1"/>
    <col min="6407" max="6408" width="0" style="2" hidden="1" customWidth="1"/>
    <col min="6409" max="6409" width="17" style="2" customWidth="1"/>
    <col min="6410" max="6410" width="13" style="2" bestFit="1" customWidth="1"/>
    <col min="6411" max="6411" width="18.85546875" style="2" customWidth="1"/>
    <col min="6412" max="6412" width="38.140625" style="2" bestFit="1" customWidth="1"/>
    <col min="6413" max="6413" width="59" style="2" customWidth="1"/>
    <col min="6414" max="6656" width="31.42578125" style="2"/>
    <col min="6657" max="6657" width="7.28515625" style="2" customWidth="1"/>
    <col min="6658" max="6658" width="22.7109375" style="2" customWidth="1"/>
    <col min="6659" max="6659" width="11" style="2" bestFit="1" customWidth="1"/>
    <col min="6660" max="6660" width="39.140625" style="2" customWidth="1"/>
    <col min="6661" max="6661" width="36.5703125" style="2" customWidth="1"/>
    <col min="6662" max="6662" width="42" style="2" customWidth="1"/>
    <col min="6663" max="6664" width="0" style="2" hidden="1" customWidth="1"/>
    <col min="6665" max="6665" width="17" style="2" customWidth="1"/>
    <col min="6666" max="6666" width="13" style="2" bestFit="1" customWidth="1"/>
    <col min="6667" max="6667" width="18.85546875" style="2" customWidth="1"/>
    <col min="6668" max="6668" width="38.140625" style="2" bestFit="1" customWidth="1"/>
    <col min="6669" max="6669" width="59" style="2" customWidth="1"/>
    <col min="6670" max="6912" width="31.42578125" style="2"/>
    <col min="6913" max="6913" width="7.28515625" style="2" customWidth="1"/>
    <col min="6914" max="6914" width="22.7109375" style="2" customWidth="1"/>
    <col min="6915" max="6915" width="11" style="2" bestFit="1" customWidth="1"/>
    <col min="6916" max="6916" width="39.140625" style="2" customWidth="1"/>
    <col min="6917" max="6917" width="36.5703125" style="2" customWidth="1"/>
    <col min="6918" max="6918" width="42" style="2" customWidth="1"/>
    <col min="6919" max="6920" width="0" style="2" hidden="1" customWidth="1"/>
    <col min="6921" max="6921" width="17" style="2" customWidth="1"/>
    <col min="6922" max="6922" width="13" style="2" bestFit="1" customWidth="1"/>
    <col min="6923" max="6923" width="18.85546875" style="2" customWidth="1"/>
    <col min="6924" max="6924" width="38.140625" style="2" bestFit="1" customWidth="1"/>
    <col min="6925" max="6925" width="59" style="2" customWidth="1"/>
    <col min="6926" max="7168" width="31.42578125" style="2"/>
    <col min="7169" max="7169" width="7.28515625" style="2" customWidth="1"/>
    <col min="7170" max="7170" width="22.7109375" style="2" customWidth="1"/>
    <col min="7171" max="7171" width="11" style="2" bestFit="1" customWidth="1"/>
    <col min="7172" max="7172" width="39.140625" style="2" customWidth="1"/>
    <col min="7173" max="7173" width="36.5703125" style="2" customWidth="1"/>
    <col min="7174" max="7174" width="42" style="2" customWidth="1"/>
    <col min="7175" max="7176" width="0" style="2" hidden="1" customWidth="1"/>
    <col min="7177" max="7177" width="17" style="2" customWidth="1"/>
    <col min="7178" max="7178" width="13" style="2" bestFit="1" customWidth="1"/>
    <col min="7179" max="7179" width="18.85546875" style="2" customWidth="1"/>
    <col min="7180" max="7180" width="38.140625" style="2" bestFit="1" customWidth="1"/>
    <col min="7181" max="7181" width="59" style="2" customWidth="1"/>
    <col min="7182" max="7424" width="31.42578125" style="2"/>
    <col min="7425" max="7425" width="7.28515625" style="2" customWidth="1"/>
    <col min="7426" max="7426" width="22.7109375" style="2" customWidth="1"/>
    <col min="7427" max="7427" width="11" style="2" bestFit="1" customWidth="1"/>
    <col min="7428" max="7428" width="39.140625" style="2" customWidth="1"/>
    <col min="7429" max="7429" width="36.5703125" style="2" customWidth="1"/>
    <col min="7430" max="7430" width="42" style="2" customWidth="1"/>
    <col min="7431" max="7432" width="0" style="2" hidden="1" customWidth="1"/>
    <col min="7433" max="7433" width="17" style="2" customWidth="1"/>
    <col min="7434" max="7434" width="13" style="2" bestFit="1" customWidth="1"/>
    <col min="7435" max="7435" width="18.85546875" style="2" customWidth="1"/>
    <col min="7436" max="7436" width="38.140625" style="2" bestFit="1" customWidth="1"/>
    <col min="7437" max="7437" width="59" style="2" customWidth="1"/>
    <col min="7438" max="7680" width="31.42578125" style="2"/>
    <col min="7681" max="7681" width="7.28515625" style="2" customWidth="1"/>
    <col min="7682" max="7682" width="22.7109375" style="2" customWidth="1"/>
    <col min="7683" max="7683" width="11" style="2" bestFit="1" customWidth="1"/>
    <col min="7684" max="7684" width="39.140625" style="2" customWidth="1"/>
    <col min="7685" max="7685" width="36.5703125" style="2" customWidth="1"/>
    <col min="7686" max="7686" width="42" style="2" customWidth="1"/>
    <col min="7687" max="7688" width="0" style="2" hidden="1" customWidth="1"/>
    <col min="7689" max="7689" width="17" style="2" customWidth="1"/>
    <col min="7690" max="7690" width="13" style="2" bestFit="1" customWidth="1"/>
    <col min="7691" max="7691" width="18.85546875" style="2" customWidth="1"/>
    <col min="7692" max="7692" width="38.140625" style="2" bestFit="1" customWidth="1"/>
    <col min="7693" max="7693" width="59" style="2" customWidth="1"/>
    <col min="7694" max="7936" width="31.42578125" style="2"/>
    <col min="7937" max="7937" width="7.28515625" style="2" customWidth="1"/>
    <col min="7938" max="7938" width="22.7109375" style="2" customWidth="1"/>
    <col min="7939" max="7939" width="11" style="2" bestFit="1" customWidth="1"/>
    <col min="7940" max="7940" width="39.140625" style="2" customWidth="1"/>
    <col min="7941" max="7941" width="36.5703125" style="2" customWidth="1"/>
    <col min="7942" max="7942" width="42" style="2" customWidth="1"/>
    <col min="7943" max="7944" width="0" style="2" hidden="1" customWidth="1"/>
    <col min="7945" max="7945" width="17" style="2" customWidth="1"/>
    <col min="7946" max="7946" width="13" style="2" bestFit="1" customWidth="1"/>
    <col min="7947" max="7947" width="18.85546875" style="2" customWidth="1"/>
    <col min="7948" max="7948" width="38.140625" style="2" bestFit="1" customWidth="1"/>
    <col min="7949" max="7949" width="59" style="2" customWidth="1"/>
    <col min="7950" max="8192" width="31.42578125" style="2"/>
    <col min="8193" max="8193" width="7.28515625" style="2" customWidth="1"/>
    <col min="8194" max="8194" width="22.7109375" style="2" customWidth="1"/>
    <col min="8195" max="8195" width="11" style="2" bestFit="1" customWidth="1"/>
    <col min="8196" max="8196" width="39.140625" style="2" customWidth="1"/>
    <col min="8197" max="8197" width="36.5703125" style="2" customWidth="1"/>
    <col min="8198" max="8198" width="42" style="2" customWidth="1"/>
    <col min="8199" max="8200" width="0" style="2" hidden="1" customWidth="1"/>
    <col min="8201" max="8201" width="17" style="2" customWidth="1"/>
    <col min="8202" max="8202" width="13" style="2" bestFit="1" customWidth="1"/>
    <col min="8203" max="8203" width="18.85546875" style="2" customWidth="1"/>
    <col min="8204" max="8204" width="38.140625" style="2" bestFit="1" customWidth="1"/>
    <col min="8205" max="8205" width="59" style="2" customWidth="1"/>
    <col min="8206" max="8448" width="31.42578125" style="2"/>
    <col min="8449" max="8449" width="7.28515625" style="2" customWidth="1"/>
    <col min="8450" max="8450" width="22.7109375" style="2" customWidth="1"/>
    <col min="8451" max="8451" width="11" style="2" bestFit="1" customWidth="1"/>
    <col min="8452" max="8452" width="39.140625" style="2" customWidth="1"/>
    <col min="8453" max="8453" width="36.5703125" style="2" customWidth="1"/>
    <col min="8454" max="8454" width="42" style="2" customWidth="1"/>
    <col min="8455" max="8456" width="0" style="2" hidden="1" customWidth="1"/>
    <col min="8457" max="8457" width="17" style="2" customWidth="1"/>
    <col min="8458" max="8458" width="13" style="2" bestFit="1" customWidth="1"/>
    <col min="8459" max="8459" width="18.85546875" style="2" customWidth="1"/>
    <col min="8460" max="8460" width="38.140625" style="2" bestFit="1" customWidth="1"/>
    <col min="8461" max="8461" width="59" style="2" customWidth="1"/>
    <col min="8462" max="8704" width="31.42578125" style="2"/>
    <col min="8705" max="8705" width="7.28515625" style="2" customWidth="1"/>
    <col min="8706" max="8706" width="22.7109375" style="2" customWidth="1"/>
    <col min="8707" max="8707" width="11" style="2" bestFit="1" customWidth="1"/>
    <col min="8708" max="8708" width="39.140625" style="2" customWidth="1"/>
    <col min="8709" max="8709" width="36.5703125" style="2" customWidth="1"/>
    <col min="8710" max="8710" width="42" style="2" customWidth="1"/>
    <col min="8711" max="8712" width="0" style="2" hidden="1" customWidth="1"/>
    <col min="8713" max="8713" width="17" style="2" customWidth="1"/>
    <col min="8714" max="8714" width="13" style="2" bestFit="1" customWidth="1"/>
    <col min="8715" max="8715" width="18.85546875" style="2" customWidth="1"/>
    <col min="8716" max="8716" width="38.140625" style="2" bestFit="1" customWidth="1"/>
    <col min="8717" max="8717" width="59" style="2" customWidth="1"/>
    <col min="8718" max="8960" width="31.42578125" style="2"/>
    <col min="8961" max="8961" width="7.28515625" style="2" customWidth="1"/>
    <col min="8962" max="8962" width="22.7109375" style="2" customWidth="1"/>
    <col min="8963" max="8963" width="11" style="2" bestFit="1" customWidth="1"/>
    <col min="8964" max="8964" width="39.140625" style="2" customWidth="1"/>
    <col min="8965" max="8965" width="36.5703125" style="2" customWidth="1"/>
    <col min="8966" max="8966" width="42" style="2" customWidth="1"/>
    <col min="8967" max="8968" width="0" style="2" hidden="1" customWidth="1"/>
    <col min="8969" max="8969" width="17" style="2" customWidth="1"/>
    <col min="8970" max="8970" width="13" style="2" bestFit="1" customWidth="1"/>
    <col min="8971" max="8971" width="18.85546875" style="2" customWidth="1"/>
    <col min="8972" max="8972" width="38.140625" style="2" bestFit="1" customWidth="1"/>
    <col min="8973" max="8973" width="59" style="2" customWidth="1"/>
    <col min="8974" max="9216" width="31.42578125" style="2"/>
    <col min="9217" max="9217" width="7.28515625" style="2" customWidth="1"/>
    <col min="9218" max="9218" width="22.7109375" style="2" customWidth="1"/>
    <col min="9219" max="9219" width="11" style="2" bestFit="1" customWidth="1"/>
    <col min="9220" max="9220" width="39.140625" style="2" customWidth="1"/>
    <col min="9221" max="9221" width="36.5703125" style="2" customWidth="1"/>
    <col min="9222" max="9222" width="42" style="2" customWidth="1"/>
    <col min="9223" max="9224" width="0" style="2" hidden="1" customWidth="1"/>
    <col min="9225" max="9225" width="17" style="2" customWidth="1"/>
    <col min="9226" max="9226" width="13" style="2" bestFit="1" customWidth="1"/>
    <col min="9227" max="9227" width="18.85546875" style="2" customWidth="1"/>
    <col min="9228" max="9228" width="38.140625" style="2" bestFit="1" customWidth="1"/>
    <col min="9229" max="9229" width="59" style="2" customWidth="1"/>
    <col min="9230" max="9472" width="31.42578125" style="2"/>
    <col min="9473" max="9473" width="7.28515625" style="2" customWidth="1"/>
    <col min="9474" max="9474" width="22.7109375" style="2" customWidth="1"/>
    <col min="9475" max="9475" width="11" style="2" bestFit="1" customWidth="1"/>
    <col min="9476" max="9476" width="39.140625" style="2" customWidth="1"/>
    <col min="9477" max="9477" width="36.5703125" style="2" customWidth="1"/>
    <col min="9478" max="9478" width="42" style="2" customWidth="1"/>
    <col min="9479" max="9480" width="0" style="2" hidden="1" customWidth="1"/>
    <col min="9481" max="9481" width="17" style="2" customWidth="1"/>
    <col min="9482" max="9482" width="13" style="2" bestFit="1" customWidth="1"/>
    <col min="9483" max="9483" width="18.85546875" style="2" customWidth="1"/>
    <col min="9484" max="9484" width="38.140625" style="2" bestFit="1" customWidth="1"/>
    <col min="9485" max="9485" width="59" style="2" customWidth="1"/>
    <col min="9486" max="9728" width="31.42578125" style="2"/>
    <col min="9729" max="9729" width="7.28515625" style="2" customWidth="1"/>
    <col min="9730" max="9730" width="22.7109375" style="2" customWidth="1"/>
    <col min="9731" max="9731" width="11" style="2" bestFit="1" customWidth="1"/>
    <col min="9732" max="9732" width="39.140625" style="2" customWidth="1"/>
    <col min="9733" max="9733" width="36.5703125" style="2" customWidth="1"/>
    <col min="9734" max="9734" width="42" style="2" customWidth="1"/>
    <col min="9735" max="9736" width="0" style="2" hidden="1" customWidth="1"/>
    <col min="9737" max="9737" width="17" style="2" customWidth="1"/>
    <col min="9738" max="9738" width="13" style="2" bestFit="1" customWidth="1"/>
    <col min="9739" max="9739" width="18.85546875" style="2" customWidth="1"/>
    <col min="9740" max="9740" width="38.140625" style="2" bestFit="1" customWidth="1"/>
    <col min="9741" max="9741" width="59" style="2" customWidth="1"/>
    <col min="9742" max="9984" width="31.42578125" style="2"/>
    <col min="9985" max="9985" width="7.28515625" style="2" customWidth="1"/>
    <col min="9986" max="9986" width="22.7109375" style="2" customWidth="1"/>
    <col min="9987" max="9987" width="11" style="2" bestFit="1" customWidth="1"/>
    <col min="9988" max="9988" width="39.140625" style="2" customWidth="1"/>
    <col min="9989" max="9989" width="36.5703125" style="2" customWidth="1"/>
    <col min="9990" max="9990" width="42" style="2" customWidth="1"/>
    <col min="9991" max="9992" width="0" style="2" hidden="1" customWidth="1"/>
    <col min="9993" max="9993" width="17" style="2" customWidth="1"/>
    <col min="9994" max="9994" width="13" style="2" bestFit="1" customWidth="1"/>
    <col min="9995" max="9995" width="18.85546875" style="2" customWidth="1"/>
    <col min="9996" max="9996" width="38.140625" style="2" bestFit="1" customWidth="1"/>
    <col min="9997" max="9997" width="59" style="2" customWidth="1"/>
    <col min="9998" max="10240" width="31.42578125" style="2"/>
    <col min="10241" max="10241" width="7.28515625" style="2" customWidth="1"/>
    <col min="10242" max="10242" width="22.7109375" style="2" customWidth="1"/>
    <col min="10243" max="10243" width="11" style="2" bestFit="1" customWidth="1"/>
    <col min="10244" max="10244" width="39.140625" style="2" customWidth="1"/>
    <col min="10245" max="10245" width="36.5703125" style="2" customWidth="1"/>
    <col min="10246" max="10246" width="42" style="2" customWidth="1"/>
    <col min="10247" max="10248" width="0" style="2" hidden="1" customWidth="1"/>
    <col min="10249" max="10249" width="17" style="2" customWidth="1"/>
    <col min="10250" max="10250" width="13" style="2" bestFit="1" customWidth="1"/>
    <col min="10251" max="10251" width="18.85546875" style="2" customWidth="1"/>
    <col min="10252" max="10252" width="38.140625" style="2" bestFit="1" customWidth="1"/>
    <col min="10253" max="10253" width="59" style="2" customWidth="1"/>
    <col min="10254" max="10496" width="31.42578125" style="2"/>
    <col min="10497" max="10497" width="7.28515625" style="2" customWidth="1"/>
    <col min="10498" max="10498" width="22.7109375" style="2" customWidth="1"/>
    <col min="10499" max="10499" width="11" style="2" bestFit="1" customWidth="1"/>
    <col min="10500" max="10500" width="39.140625" style="2" customWidth="1"/>
    <col min="10501" max="10501" width="36.5703125" style="2" customWidth="1"/>
    <col min="10502" max="10502" width="42" style="2" customWidth="1"/>
    <col min="10503" max="10504" width="0" style="2" hidden="1" customWidth="1"/>
    <col min="10505" max="10505" width="17" style="2" customWidth="1"/>
    <col min="10506" max="10506" width="13" style="2" bestFit="1" customWidth="1"/>
    <col min="10507" max="10507" width="18.85546875" style="2" customWidth="1"/>
    <col min="10508" max="10508" width="38.140625" style="2" bestFit="1" customWidth="1"/>
    <col min="10509" max="10509" width="59" style="2" customWidth="1"/>
    <col min="10510" max="10752" width="31.42578125" style="2"/>
    <col min="10753" max="10753" width="7.28515625" style="2" customWidth="1"/>
    <col min="10754" max="10754" width="22.7109375" style="2" customWidth="1"/>
    <col min="10755" max="10755" width="11" style="2" bestFit="1" customWidth="1"/>
    <col min="10756" max="10756" width="39.140625" style="2" customWidth="1"/>
    <col min="10757" max="10757" width="36.5703125" style="2" customWidth="1"/>
    <col min="10758" max="10758" width="42" style="2" customWidth="1"/>
    <col min="10759" max="10760" width="0" style="2" hidden="1" customWidth="1"/>
    <col min="10761" max="10761" width="17" style="2" customWidth="1"/>
    <col min="10762" max="10762" width="13" style="2" bestFit="1" customWidth="1"/>
    <col min="10763" max="10763" width="18.85546875" style="2" customWidth="1"/>
    <col min="10764" max="10764" width="38.140625" style="2" bestFit="1" customWidth="1"/>
    <col min="10765" max="10765" width="59" style="2" customWidth="1"/>
    <col min="10766" max="11008" width="31.42578125" style="2"/>
    <col min="11009" max="11009" width="7.28515625" style="2" customWidth="1"/>
    <col min="11010" max="11010" width="22.7109375" style="2" customWidth="1"/>
    <col min="11011" max="11011" width="11" style="2" bestFit="1" customWidth="1"/>
    <col min="11012" max="11012" width="39.140625" style="2" customWidth="1"/>
    <col min="11013" max="11013" width="36.5703125" style="2" customWidth="1"/>
    <col min="11014" max="11014" width="42" style="2" customWidth="1"/>
    <col min="11015" max="11016" width="0" style="2" hidden="1" customWidth="1"/>
    <col min="11017" max="11017" width="17" style="2" customWidth="1"/>
    <col min="11018" max="11018" width="13" style="2" bestFit="1" customWidth="1"/>
    <col min="11019" max="11019" width="18.85546875" style="2" customWidth="1"/>
    <col min="11020" max="11020" width="38.140625" style="2" bestFit="1" customWidth="1"/>
    <col min="11021" max="11021" width="59" style="2" customWidth="1"/>
    <col min="11022" max="11264" width="31.42578125" style="2"/>
    <col min="11265" max="11265" width="7.28515625" style="2" customWidth="1"/>
    <col min="11266" max="11266" width="22.7109375" style="2" customWidth="1"/>
    <col min="11267" max="11267" width="11" style="2" bestFit="1" customWidth="1"/>
    <col min="11268" max="11268" width="39.140625" style="2" customWidth="1"/>
    <col min="11269" max="11269" width="36.5703125" style="2" customWidth="1"/>
    <col min="11270" max="11270" width="42" style="2" customWidth="1"/>
    <col min="11271" max="11272" width="0" style="2" hidden="1" customWidth="1"/>
    <col min="11273" max="11273" width="17" style="2" customWidth="1"/>
    <col min="11274" max="11274" width="13" style="2" bestFit="1" customWidth="1"/>
    <col min="11275" max="11275" width="18.85546875" style="2" customWidth="1"/>
    <col min="11276" max="11276" width="38.140625" style="2" bestFit="1" customWidth="1"/>
    <col min="11277" max="11277" width="59" style="2" customWidth="1"/>
    <col min="11278" max="11520" width="31.42578125" style="2"/>
    <col min="11521" max="11521" width="7.28515625" style="2" customWidth="1"/>
    <col min="11522" max="11522" width="22.7109375" style="2" customWidth="1"/>
    <col min="11523" max="11523" width="11" style="2" bestFit="1" customWidth="1"/>
    <col min="11524" max="11524" width="39.140625" style="2" customWidth="1"/>
    <col min="11525" max="11525" width="36.5703125" style="2" customWidth="1"/>
    <col min="11526" max="11526" width="42" style="2" customWidth="1"/>
    <col min="11527" max="11528" width="0" style="2" hidden="1" customWidth="1"/>
    <col min="11529" max="11529" width="17" style="2" customWidth="1"/>
    <col min="11530" max="11530" width="13" style="2" bestFit="1" customWidth="1"/>
    <col min="11531" max="11531" width="18.85546875" style="2" customWidth="1"/>
    <col min="11532" max="11532" width="38.140625" style="2" bestFit="1" customWidth="1"/>
    <col min="11533" max="11533" width="59" style="2" customWidth="1"/>
    <col min="11534" max="11776" width="31.42578125" style="2"/>
    <col min="11777" max="11777" width="7.28515625" style="2" customWidth="1"/>
    <col min="11778" max="11778" width="22.7109375" style="2" customWidth="1"/>
    <col min="11779" max="11779" width="11" style="2" bestFit="1" customWidth="1"/>
    <col min="11780" max="11780" width="39.140625" style="2" customWidth="1"/>
    <col min="11781" max="11781" width="36.5703125" style="2" customWidth="1"/>
    <col min="11782" max="11782" width="42" style="2" customWidth="1"/>
    <col min="11783" max="11784" width="0" style="2" hidden="1" customWidth="1"/>
    <col min="11785" max="11785" width="17" style="2" customWidth="1"/>
    <col min="11786" max="11786" width="13" style="2" bestFit="1" customWidth="1"/>
    <col min="11787" max="11787" width="18.85546875" style="2" customWidth="1"/>
    <col min="11788" max="11788" width="38.140625" style="2" bestFit="1" customWidth="1"/>
    <col min="11789" max="11789" width="59" style="2" customWidth="1"/>
    <col min="11790" max="12032" width="31.42578125" style="2"/>
    <col min="12033" max="12033" width="7.28515625" style="2" customWidth="1"/>
    <col min="12034" max="12034" width="22.7109375" style="2" customWidth="1"/>
    <col min="12035" max="12035" width="11" style="2" bestFit="1" customWidth="1"/>
    <col min="12036" max="12036" width="39.140625" style="2" customWidth="1"/>
    <col min="12037" max="12037" width="36.5703125" style="2" customWidth="1"/>
    <col min="12038" max="12038" width="42" style="2" customWidth="1"/>
    <col min="12039" max="12040" width="0" style="2" hidden="1" customWidth="1"/>
    <col min="12041" max="12041" width="17" style="2" customWidth="1"/>
    <col min="12042" max="12042" width="13" style="2" bestFit="1" customWidth="1"/>
    <col min="12043" max="12043" width="18.85546875" style="2" customWidth="1"/>
    <col min="12044" max="12044" width="38.140625" style="2" bestFit="1" customWidth="1"/>
    <col min="12045" max="12045" width="59" style="2" customWidth="1"/>
    <col min="12046" max="12288" width="31.42578125" style="2"/>
    <col min="12289" max="12289" width="7.28515625" style="2" customWidth="1"/>
    <col min="12290" max="12290" width="22.7109375" style="2" customWidth="1"/>
    <col min="12291" max="12291" width="11" style="2" bestFit="1" customWidth="1"/>
    <col min="12292" max="12292" width="39.140625" style="2" customWidth="1"/>
    <col min="12293" max="12293" width="36.5703125" style="2" customWidth="1"/>
    <col min="12294" max="12294" width="42" style="2" customWidth="1"/>
    <col min="12295" max="12296" width="0" style="2" hidden="1" customWidth="1"/>
    <col min="12297" max="12297" width="17" style="2" customWidth="1"/>
    <col min="12298" max="12298" width="13" style="2" bestFit="1" customWidth="1"/>
    <col min="12299" max="12299" width="18.85546875" style="2" customWidth="1"/>
    <col min="12300" max="12300" width="38.140625" style="2" bestFit="1" customWidth="1"/>
    <col min="12301" max="12301" width="59" style="2" customWidth="1"/>
    <col min="12302" max="12544" width="31.42578125" style="2"/>
    <col min="12545" max="12545" width="7.28515625" style="2" customWidth="1"/>
    <col min="12546" max="12546" width="22.7109375" style="2" customWidth="1"/>
    <col min="12547" max="12547" width="11" style="2" bestFit="1" customWidth="1"/>
    <col min="12548" max="12548" width="39.140625" style="2" customWidth="1"/>
    <col min="12549" max="12549" width="36.5703125" style="2" customWidth="1"/>
    <col min="12550" max="12550" width="42" style="2" customWidth="1"/>
    <col min="12551" max="12552" width="0" style="2" hidden="1" customWidth="1"/>
    <col min="12553" max="12553" width="17" style="2" customWidth="1"/>
    <col min="12554" max="12554" width="13" style="2" bestFit="1" customWidth="1"/>
    <col min="12555" max="12555" width="18.85546875" style="2" customWidth="1"/>
    <col min="12556" max="12556" width="38.140625" style="2" bestFit="1" customWidth="1"/>
    <col min="12557" max="12557" width="59" style="2" customWidth="1"/>
    <col min="12558" max="12800" width="31.42578125" style="2"/>
    <col min="12801" max="12801" width="7.28515625" style="2" customWidth="1"/>
    <col min="12802" max="12802" width="22.7109375" style="2" customWidth="1"/>
    <col min="12803" max="12803" width="11" style="2" bestFit="1" customWidth="1"/>
    <col min="12804" max="12804" width="39.140625" style="2" customWidth="1"/>
    <col min="12805" max="12805" width="36.5703125" style="2" customWidth="1"/>
    <col min="12806" max="12806" width="42" style="2" customWidth="1"/>
    <col min="12807" max="12808" width="0" style="2" hidden="1" customWidth="1"/>
    <col min="12809" max="12809" width="17" style="2" customWidth="1"/>
    <col min="12810" max="12810" width="13" style="2" bestFit="1" customWidth="1"/>
    <col min="12811" max="12811" width="18.85546875" style="2" customWidth="1"/>
    <col min="12812" max="12812" width="38.140625" style="2" bestFit="1" customWidth="1"/>
    <col min="12813" max="12813" width="59" style="2" customWidth="1"/>
    <col min="12814" max="13056" width="31.42578125" style="2"/>
    <col min="13057" max="13057" width="7.28515625" style="2" customWidth="1"/>
    <col min="13058" max="13058" width="22.7109375" style="2" customWidth="1"/>
    <col min="13059" max="13059" width="11" style="2" bestFit="1" customWidth="1"/>
    <col min="13060" max="13060" width="39.140625" style="2" customWidth="1"/>
    <col min="13061" max="13061" width="36.5703125" style="2" customWidth="1"/>
    <col min="13062" max="13062" width="42" style="2" customWidth="1"/>
    <col min="13063" max="13064" width="0" style="2" hidden="1" customWidth="1"/>
    <col min="13065" max="13065" width="17" style="2" customWidth="1"/>
    <col min="13066" max="13066" width="13" style="2" bestFit="1" customWidth="1"/>
    <col min="13067" max="13067" width="18.85546875" style="2" customWidth="1"/>
    <col min="13068" max="13068" width="38.140625" style="2" bestFit="1" customWidth="1"/>
    <col min="13069" max="13069" width="59" style="2" customWidth="1"/>
    <col min="13070" max="13312" width="31.42578125" style="2"/>
    <col min="13313" max="13313" width="7.28515625" style="2" customWidth="1"/>
    <col min="13314" max="13314" width="22.7109375" style="2" customWidth="1"/>
    <col min="13315" max="13315" width="11" style="2" bestFit="1" customWidth="1"/>
    <col min="13316" max="13316" width="39.140625" style="2" customWidth="1"/>
    <col min="13317" max="13317" width="36.5703125" style="2" customWidth="1"/>
    <col min="13318" max="13318" width="42" style="2" customWidth="1"/>
    <col min="13319" max="13320" width="0" style="2" hidden="1" customWidth="1"/>
    <col min="13321" max="13321" width="17" style="2" customWidth="1"/>
    <col min="13322" max="13322" width="13" style="2" bestFit="1" customWidth="1"/>
    <col min="13323" max="13323" width="18.85546875" style="2" customWidth="1"/>
    <col min="13324" max="13324" width="38.140625" style="2" bestFit="1" customWidth="1"/>
    <col min="13325" max="13325" width="59" style="2" customWidth="1"/>
    <col min="13326" max="13568" width="31.42578125" style="2"/>
    <col min="13569" max="13569" width="7.28515625" style="2" customWidth="1"/>
    <col min="13570" max="13570" width="22.7109375" style="2" customWidth="1"/>
    <col min="13571" max="13571" width="11" style="2" bestFit="1" customWidth="1"/>
    <col min="13572" max="13572" width="39.140625" style="2" customWidth="1"/>
    <col min="13573" max="13573" width="36.5703125" style="2" customWidth="1"/>
    <col min="13574" max="13574" width="42" style="2" customWidth="1"/>
    <col min="13575" max="13576" width="0" style="2" hidden="1" customWidth="1"/>
    <col min="13577" max="13577" width="17" style="2" customWidth="1"/>
    <col min="13578" max="13578" width="13" style="2" bestFit="1" customWidth="1"/>
    <col min="13579" max="13579" width="18.85546875" style="2" customWidth="1"/>
    <col min="13580" max="13580" width="38.140625" style="2" bestFit="1" customWidth="1"/>
    <col min="13581" max="13581" width="59" style="2" customWidth="1"/>
    <col min="13582" max="13824" width="31.42578125" style="2"/>
    <col min="13825" max="13825" width="7.28515625" style="2" customWidth="1"/>
    <col min="13826" max="13826" width="22.7109375" style="2" customWidth="1"/>
    <col min="13827" max="13827" width="11" style="2" bestFit="1" customWidth="1"/>
    <col min="13828" max="13828" width="39.140625" style="2" customWidth="1"/>
    <col min="13829" max="13829" width="36.5703125" style="2" customWidth="1"/>
    <col min="13830" max="13830" width="42" style="2" customWidth="1"/>
    <col min="13831" max="13832" width="0" style="2" hidden="1" customWidth="1"/>
    <col min="13833" max="13833" width="17" style="2" customWidth="1"/>
    <col min="13834" max="13834" width="13" style="2" bestFit="1" customWidth="1"/>
    <col min="13835" max="13835" width="18.85546875" style="2" customWidth="1"/>
    <col min="13836" max="13836" width="38.140625" style="2" bestFit="1" customWidth="1"/>
    <col min="13837" max="13837" width="59" style="2" customWidth="1"/>
    <col min="13838" max="14080" width="31.42578125" style="2"/>
    <col min="14081" max="14081" width="7.28515625" style="2" customWidth="1"/>
    <col min="14082" max="14082" width="22.7109375" style="2" customWidth="1"/>
    <col min="14083" max="14083" width="11" style="2" bestFit="1" customWidth="1"/>
    <col min="14084" max="14084" width="39.140625" style="2" customWidth="1"/>
    <col min="14085" max="14085" width="36.5703125" style="2" customWidth="1"/>
    <col min="14086" max="14086" width="42" style="2" customWidth="1"/>
    <col min="14087" max="14088" width="0" style="2" hidden="1" customWidth="1"/>
    <col min="14089" max="14089" width="17" style="2" customWidth="1"/>
    <col min="14090" max="14090" width="13" style="2" bestFit="1" customWidth="1"/>
    <col min="14091" max="14091" width="18.85546875" style="2" customWidth="1"/>
    <col min="14092" max="14092" width="38.140625" style="2" bestFit="1" customWidth="1"/>
    <col min="14093" max="14093" width="59" style="2" customWidth="1"/>
    <col min="14094" max="14336" width="31.42578125" style="2"/>
    <col min="14337" max="14337" width="7.28515625" style="2" customWidth="1"/>
    <col min="14338" max="14338" width="22.7109375" style="2" customWidth="1"/>
    <col min="14339" max="14339" width="11" style="2" bestFit="1" customWidth="1"/>
    <col min="14340" max="14340" width="39.140625" style="2" customWidth="1"/>
    <col min="14341" max="14341" width="36.5703125" style="2" customWidth="1"/>
    <col min="14342" max="14342" width="42" style="2" customWidth="1"/>
    <col min="14343" max="14344" width="0" style="2" hidden="1" customWidth="1"/>
    <col min="14345" max="14345" width="17" style="2" customWidth="1"/>
    <col min="14346" max="14346" width="13" style="2" bestFit="1" customWidth="1"/>
    <col min="14347" max="14347" width="18.85546875" style="2" customWidth="1"/>
    <col min="14348" max="14348" width="38.140625" style="2" bestFit="1" customWidth="1"/>
    <col min="14349" max="14349" width="59" style="2" customWidth="1"/>
    <col min="14350" max="14592" width="31.42578125" style="2"/>
    <col min="14593" max="14593" width="7.28515625" style="2" customWidth="1"/>
    <col min="14594" max="14594" width="22.7109375" style="2" customWidth="1"/>
    <col min="14595" max="14595" width="11" style="2" bestFit="1" customWidth="1"/>
    <col min="14596" max="14596" width="39.140625" style="2" customWidth="1"/>
    <col min="14597" max="14597" width="36.5703125" style="2" customWidth="1"/>
    <col min="14598" max="14598" width="42" style="2" customWidth="1"/>
    <col min="14599" max="14600" width="0" style="2" hidden="1" customWidth="1"/>
    <col min="14601" max="14601" width="17" style="2" customWidth="1"/>
    <col min="14602" max="14602" width="13" style="2" bestFit="1" customWidth="1"/>
    <col min="14603" max="14603" width="18.85546875" style="2" customWidth="1"/>
    <col min="14604" max="14604" width="38.140625" style="2" bestFit="1" customWidth="1"/>
    <col min="14605" max="14605" width="59" style="2" customWidth="1"/>
    <col min="14606" max="14848" width="31.42578125" style="2"/>
    <col min="14849" max="14849" width="7.28515625" style="2" customWidth="1"/>
    <col min="14850" max="14850" width="22.7109375" style="2" customWidth="1"/>
    <col min="14851" max="14851" width="11" style="2" bestFit="1" customWidth="1"/>
    <col min="14852" max="14852" width="39.140625" style="2" customWidth="1"/>
    <col min="14853" max="14853" width="36.5703125" style="2" customWidth="1"/>
    <col min="14854" max="14854" width="42" style="2" customWidth="1"/>
    <col min="14855" max="14856" width="0" style="2" hidden="1" customWidth="1"/>
    <col min="14857" max="14857" width="17" style="2" customWidth="1"/>
    <col min="14858" max="14858" width="13" style="2" bestFit="1" customWidth="1"/>
    <col min="14859" max="14859" width="18.85546875" style="2" customWidth="1"/>
    <col min="14860" max="14860" width="38.140625" style="2" bestFit="1" customWidth="1"/>
    <col min="14861" max="14861" width="59" style="2" customWidth="1"/>
    <col min="14862" max="15104" width="31.42578125" style="2"/>
    <col min="15105" max="15105" width="7.28515625" style="2" customWidth="1"/>
    <col min="15106" max="15106" width="22.7109375" style="2" customWidth="1"/>
    <col min="15107" max="15107" width="11" style="2" bestFit="1" customWidth="1"/>
    <col min="15108" max="15108" width="39.140625" style="2" customWidth="1"/>
    <col min="15109" max="15109" width="36.5703125" style="2" customWidth="1"/>
    <col min="15110" max="15110" width="42" style="2" customWidth="1"/>
    <col min="15111" max="15112" width="0" style="2" hidden="1" customWidth="1"/>
    <col min="15113" max="15113" width="17" style="2" customWidth="1"/>
    <col min="15114" max="15114" width="13" style="2" bestFit="1" customWidth="1"/>
    <col min="15115" max="15115" width="18.85546875" style="2" customWidth="1"/>
    <col min="15116" max="15116" width="38.140625" style="2" bestFit="1" customWidth="1"/>
    <col min="15117" max="15117" width="59" style="2" customWidth="1"/>
    <col min="15118" max="15360" width="31.42578125" style="2"/>
    <col min="15361" max="15361" width="7.28515625" style="2" customWidth="1"/>
    <col min="15362" max="15362" width="22.7109375" style="2" customWidth="1"/>
    <col min="15363" max="15363" width="11" style="2" bestFit="1" customWidth="1"/>
    <col min="15364" max="15364" width="39.140625" style="2" customWidth="1"/>
    <col min="15365" max="15365" width="36.5703125" style="2" customWidth="1"/>
    <col min="15366" max="15366" width="42" style="2" customWidth="1"/>
    <col min="15367" max="15368" width="0" style="2" hidden="1" customWidth="1"/>
    <col min="15369" max="15369" width="17" style="2" customWidth="1"/>
    <col min="15370" max="15370" width="13" style="2" bestFit="1" customWidth="1"/>
    <col min="15371" max="15371" width="18.85546875" style="2" customWidth="1"/>
    <col min="15372" max="15372" width="38.140625" style="2" bestFit="1" customWidth="1"/>
    <col min="15373" max="15373" width="59" style="2" customWidth="1"/>
    <col min="15374" max="15616" width="31.42578125" style="2"/>
    <col min="15617" max="15617" width="7.28515625" style="2" customWidth="1"/>
    <col min="15618" max="15618" width="22.7109375" style="2" customWidth="1"/>
    <col min="15619" max="15619" width="11" style="2" bestFit="1" customWidth="1"/>
    <col min="15620" max="15620" width="39.140625" style="2" customWidth="1"/>
    <col min="15621" max="15621" width="36.5703125" style="2" customWidth="1"/>
    <col min="15622" max="15622" width="42" style="2" customWidth="1"/>
    <col min="15623" max="15624" width="0" style="2" hidden="1" customWidth="1"/>
    <col min="15625" max="15625" width="17" style="2" customWidth="1"/>
    <col min="15626" max="15626" width="13" style="2" bestFit="1" customWidth="1"/>
    <col min="15627" max="15627" width="18.85546875" style="2" customWidth="1"/>
    <col min="15628" max="15628" width="38.140625" style="2" bestFit="1" customWidth="1"/>
    <col min="15629" max="15629" width="59" style="2" customWidth="1"/>
    <col min="15630" max="15872" width="31.42578125" style="2"/>
    <col min="15873" max="15873" width="7.28515625" style="2" customWidth="1"/>
    <col min="15874" max="15874" width="22.7109375" style="2" customWidth="1"/>
    <col min="15875" max="15875" width="11" style="2" bestFit="1" customWidth="1"/>
    <col min="15876" max="15876" width="39.140625" style="2" customWidth="1"/>
    <col min="15877" max="15877" width="36.5703125" style="2" customWidth="1"/>
    <col min="15878" max="15878" width="42" style="2" customWidth="1"/>
    <col min="15879" max="15880" width="0" style="2" hidden="1" customWidth="1"/>
    <col min="15881" max="15881" width="17" style="2" customWidth="1"/>
    <col min="15882" max="15882" width="13" style="2" bestFit="1" customWidth="1"/>
    <col min="15883" max="15883" width="18.85546875" style="2" customWidth="1"/>
    <col min="15884" max="15884" width="38.140625" style="2" bestFit="1" customWidth="1"/>
    <col min="15885" max="15885" width="59" style="2" customWidth="1"/>
    <col min="15886" max="16128" width="31.42578125" style="2"/>
    <col min="16129" max="16129" width="7.28515625" style="2" customWidth="1"/>
    <col min="16130" max="16130" width="22.7109375" style="2" customWidth="1"/>
    <col min="16131" max="16131" width="11" style="2" bestFit="1" customWidth="1"/>
    <col min="16132" max="16132" width="39.140625" style="2" customWidth="1"/>
    <col min="16133" max="16133" width="36.5703125" style="2" customWidth="1"/>
    <col min="16134" max="16134" width="42" style="2" customWidth="1"/>
    <col min="16135" max="16136" width="0" style="2" hidden="1" customWidth="1"/>
    <col min="16137" max="16137" width="17" style="2" customWidth="1"/>
    <col min="16138" max="16138" width="13" style="2" bestFit="1" customWidth="1"/>
    <col min="16139" max="16139" width="18.85546875" style="2" customWidth="1"/>
    <col min="16140" max="16140" width="38.140625" style="2" bestFit="1" customWidth="1"/>
    <col min="16141" max="16141" width="59" style="2" customWidth="1"/>
    <col min="16142" max="16384" width="31.42578125" style="2"/>
  </cols>
  <sheetData>
    <row r="1" spans="1:14" ht="23.25" x14ac:dyDescent="0.25">
      <c r="A1" s="90" t="s">
        <v>741</v>
      </c>
      <c r="B1" s="91"/>
      <c r="C1" s="91"/>
      <c r="D1" s="91"/>
      <c r="E1" s="91"/>
      <c r="F1" s="91"/>
      <c r="G1" s="91"/>
      <c r="H1" s="91"/>
      <c r="I1" s="91"/>
      <c r="J1" s="91"/>
      <c r="K1" s="91"/>
      <c r="L1" s="91"/>
      <c r="M1" s="91"/>
      <c r="N1" s="92"/>
    </row>
    <row r="2" spans="1:14" x14ac:dyDescent="0.25">
      <c r="A2" s="93"/>
      <c r="B2" s="94"/>
      <c r="C2" s="94"/>
      <c r="D2" s="94"/>
      <c r="E2" s="95"/>
      <c r="F2" s="94"/>
      <c r="G2" s="96"/>
      <c r="H2" s="96"/>
      <c r="I2" s="96"/>
      <c r="J2" s="96"/>
      <c r="K2" s="96"/>
      <c r="L2" s="96"/>
      <c r="M2" s="96"/>
      <c r="N2" s="97"/>
    </row>
    <row r="3" spans="1:14" ht="31.5" x14ac:dyDescent="0.25">
      <c r="A3" s="98" t="s">
        <v>0</v>
      </c>
      <c r="B3" s="89" t="s">
        <v>1</v>
      </c>
      <c r="C3" s="89" t="s">
        <v>2</v>
      </c>
      <c r="D3" s="89" t="s">
        <v>3</v>
      </c>
      <c r="E3" s="89" t="s">
        <v>4</v>
      </c>
      <c r="F3" s="89" t="s">
        <v>5</v>
      </c>
      <c r="G3" s="89" t="s">
        <v>6</v>
      </c>
      <c r="H3" s="89" t="s">
        <v>7</v>
      </c>
      <c r="I3" s="89" t="s">
        <v>8</v>
      </c>
      <c r="J3" s="89" t="s">
        <v>9</v>
      </c>
      <c r="K3" s="89" t="s">
        <v>10</v>
      </c>
      <c r="L3" s="89" t="s">
        <v>721</v>
      </c>
      <c r="M3" s="89" t="s">
        <v>722</v>
      </c>
      <c r="N3" s="99" t="s">
        <v>723</v>
      </c>
    </row>
    <row r="4" spans="1:14" ht="75" customHeight="1" x14ac:dyDescent="0.25">
      <c r="A4" s="100">
        <v>1</v>
      </c>
      <c r="B4" s="32" t="s">
        <v>13</v>
      </c>
      <c r="C4" s="39">
        <v>1</v>
      </c>
      <c r="D4" s="46" t="s">
        <v>14</v>
      </c>
      <c r="E4" s="50" t="s">
        <v>15</v>
      </c>
      <c r="F4" s="18" t="s">
        <v>16</v>
      </c>
      <c r="G4" s="64" t="s">
        <v>17</v>
      </c>
      <c r="H4" s="38" t="s">
        <v>18</v>
      </c>
      <c r="I4" s="38" t="s">
        <v>19</v>
      </c>
      <c r="J4" s="38" t="s">
        <v>20</v>
      </c>
      <c r="K4" s="38"/>
      <c r="L4" s="38" t="s">
        <v>21</v>
      </c>
      <c r="M4" s="39" t="s">
        <v>22</v>
      </c>
      <c r="N4" s="101" t="s">
        <v>23</v>
      </c>
    </row>
    <row r="5" spans="1:14" ht="61.5" customHeight="1" x14ac:dyDescent="0.25">
      <c r="A5" s="100"/>
      <c r="B5" s="32"/>
      <c r="C5" s="39"/>
      <c r="D5" s="46"/>
      <c r="E5" s="50"/>
      <c r="F5" s="18" t="s">
        <v>24</v>
      </c>
      <c r="G5" s="64"/>
      <c r="H5" s="38"/>
      <c r="I5" s="38"/>
      <c r="J5" s="38"/>
      <c r="K5" s="38"/>
      <c r="L5" s="38"/>
      <c r="M5" s="39"/>
      <c r="N5" s="101"/>
    </row>
    <row r="6" spans="1:14" ht="87" customHeight="1" x14ac:dyDescent="0.25">
      <c r="A6" s="100"/>
      <c r="B6" s="32"/>
      <c r="C6" s="39">
        <v>2</v>
      </c>
      <c r="D6" s="46" t="s">
        <v>25</v>
      </c>
      <c r="E6" s="50" t="s">
        <v>691</v>
      </c>
      <c r="F6" s="19" t="s">
        <v>27</v>
      </c>
      <c r="G6" s="64" t="s">
        <v>28</v>
      </c>
      <c r="H6" s="38" t="s">
        <v>29</v>
      </c>
      <c r="I6" s="38" t="s">
        <v>692</v>
      </c>
      <c r="J6" s="38" t="s">
        <v>20</v>
      </c>
      <c r="K6" s="13"/>
      <c r="L6" s="38" t="s">
        <v>21</v>
      </c>
      <c r="M6" s="39" t="s">
        <v>22</v>
      </c>
      <c r="N6" s="101" t="s">
        <v>23</v>
      </c>
    </row>
    <row r="7" spans="1:14" ht="59.25" customHeight="1" x14ac:dyDescent="0.25">
      <c r="A7" s="100"/>
      <c r="B7" s="32"/>
      <c r="C7" s="39"/>
      <c r="D7" s="46"/>
      <c r="E7" s="50"/>
      <c r="F7" s="19" t="s">
        <v>724</v>
      </c>
      <c r="G7" s="64"/>
      <c r="H7" s="38"/>
      <c r="I7" s="38"/>
      <c r="J7" s="38"/>
      <c r="K7" s="13"/>
      <c r="L7" s="38"/>
      <c r="M7" s="39"/>
      <c r="N7" s="101"/>
    </row>
    <row r="8" spans="1:14" ht="31.5" x14ac:dyDescent="0.25">
      <c r="A8" s="100"/>
      <c r="B8" s="32"/>
      <c r="C8" s="39">
        <v>3</v>
      </c>
      <c r="D8" s="50" t="s">
        <v>31</v>
      </c>
      <c r="E8" s="46" t="s">
        <v>32</v>
      </c>
      <c r="F8" s="19" t="s">
        <v>33</v>
      </c>
      <c r="G8" s="64" t="s">
        <v>34</v>
      </c>
      <c r="H8" s="38" t="s">
        <v>34</v>
      </c>
      <c r="I8" s="38" t="s">
        <v>35</v>
      </c>
      <c r="J8" s="38" t="s">
        <v>36</v>
      </c>
      <c r="K8" s="13"/>
      <c r="L8" s="38" t="s">
        <v>21</v>
      </c>
      <c r="M8" s="39" t="s">
        <v>37</v>
      </c>
      <c r="N8" s="101" t="s">
        <v>38</v>
      </c>
    </row>
    <row r="9" spans="1:14" ht="31.5" x14ac:dyDescent="0.25">
      <c r="A9" s="100"/>
      <c r="B9" s="32"/>
      <c r="C9" s="39"/>
      <c r="D9" s="50"/>
      <c r="E9" s="46"/>
      <c r="F9" s="19" t="s">
        <v>39</v>
      </c>
      <c r="G9" s="64"/>
      <c r="H9" s="38"/>
      <c r="I9" s="38"/>
      <c r="J9" s="38"/>
      <c r="K9" s="13"/>
      <c r="L9" s="38"/>
      <c r="M9" s="39"/>
      <c r="N9" s="101"/>
    </row>
    <row r="10" spans="1:14" ht="47.25" x14ac:dyDescent="0.25">
      <c r="A10" s="100"/>
      <c r="B10" s="32"/>
      <c r="C10" s="39">
        <v>4</v>
      </c>
      <c r="D10" s="50" t="s">
        <v>40</v>
      </c>
      <c r="E10" s="50" t="s">
        <v>693</v>
      </c>
      <c r="F10" s="18" t="s">
        <v>42</v>
      </c>
      <c r="G10" s="39" t="s">
        <v>37</v>
      </c>
      <c r="H10" s="38" t="s">
        <v>37</v>
      </c>
      <c r="I10" s="38" t="s">
        <v>37</v>
      </c>
      <c r="J10" s="38" t="s">
        <v>43</v>
      </c>
      <c r="K10" s="13"/>
      <c r="L10" s="38" t="s">
        <v>21</v>
      </c>
      <c r="M10" s="39" t="s">
        <v>37</v>
      </c>
      <c r="N10" s="101" t="s">
        <v>44</v>
      </c>
    </row>
    <row r="11" spans="1:14" ht="31.5" x14ac:dyDescent="0.25">
      <c r="A11" s="100"/>
      <c r="B11" s="32"/>
      <c r="C11" s="39"/>
      <c r="D11" s="50"/>
      <c r="E11" s="50"/>
      <c r="F11" s="18" t="s">
        <v>45</v>
      </c>
      <c r="G11" s="39"/>
      <c r="H11" s="38"/>
      <c r="I11" s="38"/>
      <c r="J11" s="38"/>
      <c r="K11" s="13"/>
      <c r="L11" s="38"/>
      <c r="M11" s="39"/>
      <c r="N11" s="101"/>
    </row>
    <row r="12" spans="1:14" ht="31.5" x14ac:dyDescent="0.25">
      <c r="A12" s="100"/>
      <c r="B12" s="32"/>
      <c r="C12" s="39"/>
      <c r="D12" s="50"/>
      <c r="E12" s="50"/>
      <c r="F12" s="18" t="s">
        <v>46</v>
      </c>
      <c r="G12" s="39"/>
      <c r="H12" s="38"/>
      <c r="I12" s="38"/>
      <c r="J12" s="38"/>
      <c r="K12" s="13"/>
      <c r="L12" s="38"/>
      <c r="M12" s="39"/>
      <c r="N12" s="101"/>
    </row>
    <row r="13" spans="1:14" ht="110.25" x14ac:dyDescent="0.25">
      <c r="A13" s="100"/>
      <c r="B13" s="32"/>
      <c r="C13" s="39">
        <v>5</v>
      </c>
      <c r="D13" s="50" t="s">
        <v>47</v>
      </c>
      <c r="E13" s="50" t="s">
        <v>725</v>
      </c>
      <c r="F13" s="20" t="s">
        <v>740</v>
      </c>
      <c r="G13" s="39" t="s">
        <v>37</v>
      </c>
      <c r="H13" s="38" t="s">
        <v>37</v>
      </c>
      <c r="I13" s="38" t="s">
        <v>37</v>
      </c>
      <c r="J13" s="38" t="s">
        <v>43</v>
      </c>
      <c r="K13" s="13"/>
      <c r="L13" s="38" t="s">
        <v>50</v>
      </c>
      <c r="M13" s="39" t="s">
        <v>37</v>
      </c>
      <c r="N13" s="101" t="s">
        <v>694</v>
      </c>
    </row>
    <row r="14" spans="1:14" ht="31.5" x14ac:dyDescent="0.25">
      <c r="A14" s="100"/>
      <c r="B14" s="32"/>
      <c r="C14" s="39"/>
      <c r="D14" s="50"/>
      <c r="E14" s="50"/>
      <c r="F14" s="20" t="s">
        <v>51</v>
      </c>
      <c r="G14" s="39"/>
      <c r="H14" s="38"/>
      <c r="I14" s="38"/>
      <c r="J14" s="38"/>
      <c r="K14" s="13"/>
      <c r="L14" s="38"/>
      <c r="M14" s="39"/>
      <c r="N14" s="101"/>
    </row>
    <row r="15" spans="1:14" x14ac:dyDescent="0.25">
      <c r="A15" s="100"/>
      <c r="B15" s="32"/>
      <c r="C15" s="39"/>
      <c r="D15" s="50"/>
      <c r="E15" s="50"/>
      <c r="F15" s="20" t="s">
        <v>52</v>
      </c>
      <c r="G15" s="39"/>
      <c r="H15" s="38"/>
      <c r="I15" s="38"/>
      <c r="J15" s="38"/>
      <c r="K15" s="13"/>
      <c r="L15" s="38"/>
      <c r="M15" s="39"/>
      <c r="N15" s="101"/>
    </row>
    <row r="16" spans="1:14" ht="30.75" customHeight="1" x14ac:dyDescent="0.25">
      <c r="A16" s="100"/>
      <c r="B16" s="32"/>
      <c r="C16" s="39">
        <v>6</v>
      </c>
      <c r="D16" s="50" t="s">
        <v>53</v>
      </c>
      <c r="E16" s="50" t="s">
        <v>54</v>
      </c>
      <c r="F16" s="20" t="s">
        <v>55</v>
      </c>
      <c r="G16" s="3"/>
      <c r="H16" s="38" t="s">
        <v>37</v>
      </c>
      <c r="I16" s="38" t="s">
        <v>37</v>
      </c>
      <c r="J16" s="38" t="s">
        <v>43</v>
      </c>
      <c r="K16" s="13"/>
      <c r="L16" s="38" t="s">
        <v>21</v>
      </c>
      <c r="M16" s="39" t="s">
        <v>37</v>
      </c>
      <c r="N16" s="101" t="s">
        <v>56</v>
      </c>
    </row>
    <row r="17" spans="1:14" ht="28.5" customHeight="1" x14ac:dyDescent="0.25">
      <c r="A17" s="100"/>
      <c r="B17" s="32"/>
      <c r="C17" s="39"/>
      <c r="D17" s="50"/>
      <c r="E17" s="50"/>
      <c r="F17" s="20" t="s">
        <v>57</v>
      </c>
      <c r="G17" s="3"/>
      <c r="H17" s="38"/>
      <c r="I17" s="38"/>
      <c r="J17" s="38"/>
      <c r="K17" s="13"/>
      <c r="L17" s="38"/>
      <c r="M17" s="39"/>
      <c r="N17" s="101"/>
    </row>
    <row r="18" spans="1:14" ht="151.5" customHeight="1" x14ac:dyDescent="0.25">
      <c r="A18" s="100">
        <v>2</v>
      </c>
      <c r="B18" s="32" t="s">
        <v>58</v>
      </c>
      <c r="C18" s="39">
        <v>1</v>
      </c>
      <c r="D18" s="50" t="s">
        <v>59</v>
      </c>
      <c r="E18" s="61" t="s">
        <v>60</v>
      </c>
      <c r="F18" s="24" t="s">
        <v>61</v>
      </c>
      <c r="G18" s="39" t="s">
        <v>62</v>
      </c>
      <c r="H18" s="66" t="s">
        <v>63</v>
      </c>
      <c r="I18" s="66" t="s">
        <v>64</v>
      </c>
      <c r="J18" s="38" t="s">
        <v>65</v>
      </c>
      <c r="K18" s="13"/>
      <c r="L18" s="38" t="s">
        <v>21</v>
      </c>
      <c r="M18" s="39" t="s">
        <v>22</v>
      </c>
      <c r="N18" s="102" t="s">
        <v>66</v>
      </c>
    </row>
    <row r="19" spans="1:14" ht="91.5" customHeight="1" x14ac:dyDescent="0.25">
      <c r="A19" s="100"/>
      <c r="B19" s="32"/>
      <c r="C19" s="39"/>
      <c r="D19" s="50"/>
      <c r="E19" s="61"/>
      <c r="F19" s="24" t="s">
        <v>67</v>
      </c>
      <c r="G19" s="39"/>
      <c r="H19" s="66"/>
      <c r="I19" s="66"/>
      <c r="J19" s="38"/>
      <c r="K19" s="13"/>
      <c r="L19" s="38"/>
      <c r="M19" s="39"/>
      <c r="N19" s="102"/>
    </row>
    <row r="20" spans="1:14" ht="47.25" x14ac:dyDescent="0.25">
      <c r="A20" s="100"/>
      <c r="B20" s="32"/>
      <c r="C20" s="39">
        <v>2</v>
      </c>
      <c r="D20" s="50" t="s">
        <v>68</v>
      </c>
      <c r="E20" s="50" t="s">
        <v>69</v>
      </c>
      <c r="F20" s="20" t="s">
        <v>70</v>
      </c>
      <c r="G20" s="39" t="s">
        <v>71</v>
      </c>
      <c r="H20" s="66" t="s">
        <v>72</v>
      </c>
      <c r="I20" s="66" t="s">
        <v>73</v>
      </c>
      <c r="J20" s="38" t="s">
        <v>20</v>
      </c>
      <c r="K20" s="13"/>
      <c r="L20" s="38" t="s">
        <v>21</v>
      </c>
      <c r="M20" s="64" t="s">
        <v>22</v>
      </c>
      <c r="N20" s="102" t="s">
        <v>66</v>
      </c>
    </row>
    <row r="21" spans="1:14" ht="47.25" x14ac:dyDescent="0.25">
      <c r="A21" s="100"/>
      <c r="B21" s="32"/>
      <c r="C21" s="39"/>
      <c r="D21" s="50"/>
      <c r="E21" s="50"/>
      <c r="F21" s="20" t="s">
        <v>74</v>
      </c>
      <c r="G21" s="39"/>
      <c r="H21" s="66"/>
      <c r="I21" s="66"/>
      <c r="J21" s="38"/>
      <c r="K21" s="13"/>
      <c r="L21" s="38"/>
      <c r="M21" s="64"/>
      <c r="N21" s="102"/>
    </row>
    <row r="22" spans="1:14" ht="47.25" x14ac:dyDescent="0.25">
      <c r="A22" s="100"/>
      <c r="B22" s="32"/>
      <c r="C22" s="39"/>
      <c r="D22" s="50"/>
      <c r="E22" s="50"/>
      <c r="F22" s="20" t="s">
        <v>75</v>
      </c>
      <c r="G22" s="39"/>
      <c r="H22" s="66"/>
      <c r="I22" s="66"/>
      <c r="J22" s="38"/>
      <c r="K22" s="13"/>
      <c r="L22" s="38"/>
      <c r="M22" s="64"/>
      <c r="N22" s="102"/>
    </row>
    <row r="23" spans="1:14" ht="78.75" x14ac:dyDescent="0.25">
      <c r="A23" s="100"/>
      <c r="B23" s="32"/>
      <c r="C23" s="39"/>
      <c r="D23" s="50"/>
      <c r="E23" s="50"/>
      <c r="F23" s="18" t="s">
        <v>76</v>
      </c>
      <c r="G23" s="39"/>
      <c r="H23" s="66"/>
      <c r="I23" s="66"/>
      <c r="J23" s="38"/>
      <c r="K23" s="13"/>
      <c r="L23" s="38"/>
      <c r="M23" s="64"/>
      <c r="N23" s="102"/>
    </row>
    <row r="24" spans="1:14" ht="56.25" customHeight="1" x14ac:dyDescent="0.25">
      <c r="A24" s="100"/>
      <c r="B24" s="32"/>
      <c r="C24" s="39">
        <v>3</v>
      </c>
      <c r="D24" s="61" t="s">
        <v>77</v>
      </c>
      <c r="E24" s="50" t="s">
        <v>78</v>
      </c>
      <c r="F24" s="18" t="s">
        <v>79</v>
      </c>
      <c r="G24" s="78" t="s">
        <v>62</v>
      </c>
      <c r="H24" s="66" t="s">
        <v>80</v>
      </c>
      <c r="I24" s="66" t="s">
        <v>81</v>
      </c>
      <c r="J24" s="38" t="s">
        <v>20</v>
      </c>
      <c r="K24" s="13"/>
      <c r="L24" s="38" t="s">
        <v>21</v>
      </c>
      <c r="M24" s="39" t="s">
        <v>22</v>
      </c>
      <c r="N24" s="102" t="s">
        <v>66</v>
      </c>
    </row>
    <row r="25" spans="1:14" ht="78.75" x14ac:dyDescent="0.25">
      <c r="A25" s="100"/>
      <c r="B25" s="32"/>
      <c r="C25" s="39"/>
      <c r="D25" s="61"/>
      <c r="E25" s="50"/>
      <c r="F25" s="20" t="s">
        <v>82</v>
      </c>
      <c r="G25" s="78"/>
      <c r="H25" s="66"/>
      <c r="I25" s="66"/>
      <c r="J25" s="38"/>
      <c r="K25" s="13"/>
      <c r="L25" s="38"/>
      <c r="M25" s="39"/>
      <c r="N25" s="102"/>
    </row>
    <row r="26" spans="1:14" ht="63.75" customHeight="1" x14ac:dyDescent="0.25">
      <c r="A26" s="100"/>
      <c r="B26" s="32"/>
      <c r="C26" s="39">
        <v>4</v>
      </c>
      <c r="D26" s="61" t="s">
        <v>83</v>
      </c>
      <c r="E26" s="61" t="s">
        <v>717</v>
      </c>
      <c r="F26" s="24" t="s">
        <v>718</v>
      </c>
      <c r="G26" s="39" t="s">
        <v>85</v>
      </c>
      <c r="H26" s="38" t="s">
        <v>86</v>
      </c>
      <c r="I26" s="38" t="s">
        <v>87</v>
      </c>
      <c r="J26" s="38" t="s">
        <v>20</v>
      </c>
      <c r="K26" s="13"/>
      <c r="L26" s="38" t="s">
        <v>21</v>
      </c>
      <c r="M26" s="39" t="s">
        <v>22</v>
      </c>
      <c r="N26" s="101" t="s">
        <v>66</v>
      </c>
    </row>
    <row r="27" spans="1:14" ht="80.25" customHeight="1" x14ac:dyDescent="0.25">
      <c r="A27" s="100"/>
      <c r="B27" s="32"/>
      <c r="C27" s="39"/>
      <c r="D27" s="61"/>
      <c r="E27" s="61"/>
      <c r="F27" s="24" t="s">
        <v>88</v>
      </c>
      <c r="G27" s="39"/>
      <c r="H27" s="38"/>
      <c r="I27" s="38"/>
      <c r="J27" s="38"/>
      <c r="K27" s="13"/>
      <c r="L27" s="38"/>
      <c r="M27" s="39"/>
      <c r="N27" s="101"/>
    </row>
    <row r="28" spans="1:14" ht="48.75" customHeight="1" x14ac:dyDescent="0.25">
      <c r="A28" s="100"/>
      <c r="B28" s="32"/>
      <c r="C28" s="39">
        <v>5</v>
      </c>
      <c r="D28" s="50" t="s">
        <v>89</v>
      </c>
      <c r="E28" s="46" t="s">
        <v>32</v>
      </c>
      <c r="F28" s="19" t="s">
        <v>33</v>
      </c>
      <c r="G28" s="39" t="s">
        <v>34</v>
      </c>
      <c r="H28" s="38" t="s">
        <v>34</v>
      </c>
      <c r="I28" s="38" t="s">
        <v>90</v>
      </c>
      <c r="J28" s="38" t="s">
        <v>36</v>
      </c>
      <c r="K28" s="13"/>
      <c r="L28" s="38" t="s">
        <v>21</v>
      </c>
      <c r="M28" s="39" t="s">
        <v>37</v>
      </c>
      <c r="N28" s="101" t="s">
        <v>91</v>
      </c>
    </row>
    <row r="29" spans="1:14" ht="31.5" x14ac:dyDescent="0.25">
      <c r="A29" s="100"/>
      <c r="B29" s="32"/>
      <c r="C29" s="39"/>
      <c r="D29" s="50"/>
      <c r="E29" s="46"/>
      <c r="F29" s="19" t="s">
        <v>39</v>
      </c>
      <c r="G29" s="39"/>
      <c r="H29" s="38"/>
      <c r="I29" s="38"/>
      <c r="J29" s="38"/>
      <c r="K29" s="13"/>
      <c r="L29" s="38"/>
      <c r="M29" s="39"/>
      <c r="N29" s="101"/>
    </row>
    <row r="30" spans="1:14" ht="47.25" x14ac:dyDescent="0.25">
      <c r="A30" s="100"/>
      <c r="B30" s="32"/>
      <c r="C30" s="39">
        <v>6</v>
      </c>
      <c r="D30" s="50" t="s">
        <v>92</v>
      </c>
      <c r="E30" s="50" t="s">
        <v>93</v>
      </c>
      <c r="F30" s="18" t="s">
        <v>94</v>
      </c>
      <c r="G30" s="39" t="s">
        <v>34</v>
      </c>
      <c r="H30" s="38" t="s">
        <v>34</v>
      </c>
      <c r="I30" s="38" t="s">
        <v>34</v>
      </c>
      <c r="J30" s="38" t="s">
        <v>36</v>
      </c>
      <c r="K30" s="13"/>
      <c r="L30" s="38" t="s">
        <v>50</v>
      </c>
      <c r="M30" s="39" t="s">
        <v>37</v>
      </c>
      <c r="N30" s="101" t="s">
        <v>95</v>
      </c>
    </row>
    <row r="31" spans="1:14" ht="31.5" x14ac:dyDescent="0.25">
      <c r="A31" s="100"/>
      <c r="B31" s="32"/>
      <c r="C31" s="39"/>
      <c r="D31" s="50"/>
      <c r="E31" s="50"/>
      <c r="F31" s="24" t="s">
        <v>96</v>
      </c>
      <c r="G31" s="39"/>
      <c r="H31" s="38"/>
      <c r="I31" s="38"/>
      <c r="J31" s="38"/>
      <c r="K31" s="13"/>
      <c r="L31" s="38"/>
      <c r="M31" s="39"/>
      <c r="N31" s="101"/>
    </row>
    <row r="32" spans="1:14" ht="72" customHeight="1" x14ac:dyDescent="0.25">
      <c r="A32" s="100">
        <v>3</v>
      </c>
      <c r="B32" s="32" t="s">
        <v>97</v>
      </c>
      <c r="C32" s="39">
        <v>1</v>
      </c>
      <c r="D32" s="50" t="s">
        <v>98</v>
      </c>
      <c r="E32" s="50" t="s">
        <v>99</v>
      </c>
      <c r="F32" s="18" t="s">
        <v>100</v>
      </c>
      <c r="G32" s="39" t="s">
        <v>101</v>
      </c>
      <c r="H32" s="66" t="s">
        <v>102</v>
      </c>
      <c r="I32" s="66" t="s">
        <v>103</v>
      </c>
      <c r="J32" s="38" t="s">
        <v>65</v>
      </c>
      <c r="K32" s="13"/>
      <c r="L32" s="38" t="s">
        <v>50</v>
      </c>
      <c r="M32" s="64" t="s">
        <v>22</v>
      </c>
      <c r="N32" s="102" t="s">
        <v>66</v>
      </c>
    </row>
    <row r="33" spans="1:14" ht="66.75" customHeight="1" x14ac:dyDescent="0.25">
      <c r="A33" s="100"/>
      <c r="B33" s="32"/>
      <c r="C33" s="39"/>
      <c r="D33" s="50"/>
      <c r="E33" s="50"/>
      <c r="F33" s="18" t="s">
        <v>104</v>
      </c>
      <c r="G33" s="39"/>
      <c r="H33" s="66"/>
      <c r="I33" s="66"/>
      <c r="J33" s="38"/>
      <c r="K33" s="13"/>
      <c r="L33" s="38"/>
      <c r="M33" s="64"/>
      <c r="N33" s="101"/>
    </row>
    <row r="34" spans="1:14" ht="47.25" x14ac:dyDescent="0.25">
      <c r="A34" s="100"/>
      <c r="B34" s="32"/>
      <c r="C34" s="39">
        <v>2</v>
      </c>
      <c r="D34" s="50" t="s">
        <v>105</v>
      </c>
      <c r="E34" s="50" t="s">
        <v>106</v>
      </c>
      <c r="F34" s="19" t="s">
        <v>107</v>
      </c>
      <c r="G34" s="38" t="s">
        <v>37</v>
      </c>
      <c r="H34" s="38" t="s">
        <v>37</v>
      </c>
      <c r="I34" s="66" t="s">
        <v>108</v>
      </c>
      <c r="J34" s="38" t="s">
        <v>20</v>
      </c>
      <c r="K34" s="13"/>
      <c r="L34" s="38" t="s">
        <v>50</v>
      </c>
      <c r="M34" s="39" t="s">
        <v>22</v>
      </c>
      <c r="N34" s="102" t="s">
        <v>66</v>
      </c>
    </row>
    <row r="35" spans="1:14" ht="47.25" x14ac:dyDescent="0.25">
      <c r="A35" s="100"/>
      <c r="B35" s="32"/>
      <c r="C35" s="39"/>
      <c r="D35" s="50"/>
      <c r="E35" s="50"/>
      <c r="F35" s="19" t="s">
        <v>109</v>
      </c>
      <c r="G35" s="38"/>
      <c r="H35" s="38"/>
      <c r="I35" s="66"/>
      <c r="J35" s="38"/>
      <c r="K35" s="13"/>
      <c r="L35" s="38"/>
      <c r="M35" s="39"/>
      <c r="N35" s="102"/>
    </row>
    <row r="36" spans="1:14" ht="47.25" x14ac:dyDescent="0.25">
      <c r="A36" s="100"/>
      <c r="B36" s="32"/>
      <c r="C36" s="39"/>
      <c r="D36" s="50"/>
      <c r="E36" s="50"/>
      <c r="F36" s="19" t="s">
        <v>110</v>
      </c>
      <c r="G36" s="38"/>
      <c r="H36" s="38"/>
      <c r="I36" s="66"/>
      <c r="J36" s="38"/>
      <c r="K36" s="13"/>
      <c r="L36" s="38"/>
      <c r="M36" s="39"/>
      <c r="N36" s="101"/>
    </row>
    <row r="37" spans="1:14" ht="31.5" x14ac:dyDescent="0.25">
      <c r="A37" s="100"/>
      <c r="B37" s="32"/>
      <c r="C37" s="39">
        <v>3</v>
      </c>
      <c r="D37" s="50" t="s">
        <v>111</v>
      </c>
      <c r="E37" s="50" t="s">
        <v>112</v>
      </c>
      <c r="F37" s="20" t="s">
        <v>113</v>
      </c>
      <c r="G37" s="39" t="s">
        <v>114</v>
      </c>
      <c r="H37" s="38" t="s">
        <v>115</v>
      </c>
      <c r="I37" s="38" t="s">
        <v>116</v>
      </c>
      <c r="J37" s="38" t="s">
        <v>36</v>
      </c>
      <c r="K37" s="13"/>
      <c r="L37" s="38" t="s">
        <v>21</v>
      </c>
      <c r="M37" s="39" t="s">
        <v>37</v>
      </c>
      <c r="N37" s="101" t="s">
        <v>117</v>
      </c>
    </row>
    <row r="38" spans="1:14" ht="31.5" x14ac:dyDescent="0.25">
      <c r="A38" s="100"/>
      <c r="B38" s="32"/>
      <c r="C38" s="39"/>
      <c r="D38" s="50"/>
      <c r="E38" s="50"/>
      <c r="F38" s="20" t="s">
        <v>118</v>
      </c>
      <c r="G38" s="39"/>
      <c r="H38" s="38"/>
      <c r="I38" s="38"/>
      <c r="J38" s="38"/>
      <c r="K38" s="13"/>
      <c r="L38" s="38"/>
      <c r="M38" s="39"/>
      <c r="N38" s="101"/>
    </row>
    <row r="39" spans="1:14" ht="31.5" x14ac:dyDescent="0.25">
      <c r="A39" s="100"/>
      <c r="B39" s="32"/>
      <c r="C39" s="39"/>
      <c r="D39" s="50"/>
      <c r="E39" s="50"/>
      <c r="F39" s="20" t="s">
        <v>119</v>
      </c>
      <c r="G39" s="39"/>
      <c r="H39" s="38"/>
      <c r="I39" s="38"/>
      <c r="J39" s="38"/>
      <c r="K39" s="13"/>
      <c r="L39" s="38"/>
      <c r="M39" s="39"/>
      <c r="N39" s="101"/>
    </row>
    <row r="40" spans="1:14" ht="31.5" x14ac:dyDescent="0.25">
      <c r="A40" s="100"/>
      <c r="B40" s="32"/>
      <c r="C40" s="39"/>
      <c r="D40" s="50"/>
      <c r="E40" s="50"/>
      <c r="F40" s="20" t="s">
        <v>120</v>
      </c>
      <c r="G40" s="39"/>
      <c r="H40" s="38"/>
      <c r="I40" s="38"/>
      <c r="J40" s="38"/>
      <c r="K40" s="13"/>
      <c r="L40" s="38"/>
      <c r="M40" s="39"/>
      <c r="N40" s="101"/>
    </row>
    <row r="41" spans="1:14" ht="31.5" x14ac:dyDescent="0.25">
      <c r="A41" s="100"/>
      <c r="B41" s="32"/>
      <c r="C41" s="39"/>
      <c r="D41" s="50"/>
      <c r="E41" s="50"/>
      <c r="F41" s="20" t="s">
        <v>121</v>
      </c>
      <c r="G41" s="39"/>
      <c r="H41" s="38"/>
      <c r="I41" s="38"/>
      <c r="J41" s="38"/>
      <c r="K41" s="13"/>
      <c r="L41" s="38"/>
      <c r="M41" s="39"/>
      <c r="N41" s="101"/>
    </row>
    <row r="42" spans="1:14" ht="31.5" x14ac:dyDescent="0.25">
      <c r="A42" s="100"/>
      <c r="B42" s="32"/>
      <c r="C42" s="39"/>
      <c r="D42" s="50"/>
      <c r="E42" s="50"/>
      <c r="F42" s="20" t="s">
        <v>122</v>
      </c>
      <c r="G42" s="39"/>
      <c r="H42" s="38"/>
      <c r="I42" s="38"/>
      <c r="J42" s="38"/>
      <c r="K42" s="13"/>
      <c r="L42" s="38"/>
      <c r="M42" s="39"/>
      <c r="N42" s="101"/>
    </row>
    <row r="43" spans="1:14" ht="31.5" x14ac:dyDescent="0.25">
      <c r="A43" s="100"/>
      <c r="B43" s="32"/>
      <c r="C43" s="39"/>
      <c r="D43" s="50"/>
      <c r="E43" s="50"/>
      <c r="F43" s="20" t="s">
        <v>123</v>
      </c>
      <c r="G43" s="39"/>
      <c r="H43" s="38"/>
      <c r="I43" s="38"/>
      <c r="J43" s="38"/>
      <c r="K43" s="13"/>
      <c r="L43" s="38"/>
      <c r="M43" s="39"/>
      <c r="N43" s="101"/>
    </row>
    <row r="44" spans="1:14" ht="31.5" x14ac:dyDescent="0.25">
      <c r="A44" s="100"/>
      <c r="B44" s="32"/>
      <c r="C44" s="39"/>
      <c r="D44" s="50"/>
      <c r="E44" s="50"/>
      <c r="F44" s="20" t="s">
        <v>124</v>
      </c>
      <c r="G44" s="39"/>
      <c r="H44" s="38"/>
      <c r="I44" s="38"/>
      <c r="J44" s="38"/>
      <c r="K44" s="13"/>
      <c r="L44" s="38"/>
      <c r="M44" s="39"/>
      <c r="N44" s="101"/>
    </row>
    <row r="45" spans="1:14" ht="31.5" x14ac:dyDescent="0.25">
      <c r="A45" s="100"/>
      <c r="B45" s="32"/>
      <c r="C45" s="39">
        <v>4</v>
      </c>
      <c r="D45" s="50" t="s">
        <v>125</v>
      </c>
      <c r="E45" s="46" t="s">
        <v>32</v>
      </c>
      <c r="F45" s="19" t="s">
        <v>33</v>
      </c>
      <c r="G45" s="38" t="s">
        <v>34</v>
      </c>
      <c r="H45" s="38" t="s">
        <v>34</v>
      </c>
      <c r="I45" s="38" t="s">
        <v>126</v>
      </c>
      <c r="J45" s="38" t="s">
        <v>36</v>
      </c>
      <c r="K45" s="13"/>
      <c r="L45" s="38" t="s">
        <v>21</v>
      </c>
      <c r="M45" s="39" t="s">
        <v>37</v>
      </c>
      <c r="N45" s="101" t="s">
        <v>95</v>
      </c>
    </row>
    <row r="46" spans="1:14" ht="31.5" x14ac:dyDescent="0.25">
      <c r="A46" s="100"/>
      <c r="B46" s="32"/>
      <c r="C46" s="39"/>
      <c r="D46" s="50"/>
      <c r="E46" s="46"/>
      <c r="F46" s="19" t="s">
        <v>39</v>
      </c>
      <c r="G46" s="38"/>
      <c r="H46" s="38"/>
      <c r="I46" s="38"/>
      <c r="J46" s="38"/>
      <c r="K46" s="13"/>
      <c r="L46" s="38"/>
      <c r="M46" s="39"/>
      <c r="N46" s="101"/>
    </row>
    <row r="47" spans="1:14" ht="31.5" x14ac:dyDescent="0.25">
      <c r="A47" s="100"/>
      <c r="B47" s="32"/>
      <c r="C47" s="3">
        <v>5</v>
      </c>
      <c r="D47" s="20" t="s">
        <v>127</v>
      </c>
      <c r="E47" s="20" t="s">
        <v>127</v>
      </c>
      <c r="F47" s="19" t="s">
        <v>128</v>
      </c>
      <c r="G47" s="13" t="s">
        <v>37</v>
      </c>
      <c r="H47" s="13" t="s">
        <v>37</v>
      </c>
      <c r="I47" s="13" t="s">
        <v>37</v>
      </c>
      <c r="J47" s="13" t="s">
        <v>43</v>
      </c>
      <c r="K47" s="13"/>
      <c r="L47" s="13" t="s">
        <v>50</v>
      </c>
      <c r="M47" s="3" t="s">
        <v>37</v>
      </c>
      <c r="N47" s="103" t="s">
        <v>95</v>
      </c>
    </row>
    <row r="48" spans="1:14" ht="31.5" x14ac:dyDescent="0.25">
      <c r="A48" s="104">
        <v>4</v>
      </c>
      <c r="B48" s="67" t="s">
        <v>129</v>
      </c>
      <c r="C48" s="68">
        <v>1</v>
      </c>
      <c r="D48" s="50" t="s">
        <v>130</v>
      </c>
      <c r="E48" s="50" t="s">
        <v>131</v>
      </c>
      <c r="F48" s="18" t="s">
        <v>132</v>
      </c>
      <c r="G48" s="38" t="s">
        <v>133</v>
      </c>
      <c r="H48" s="38" t="s">
        <v>133</v>
      </c>
      <c r="I48" s="38" t="s">
        <v>134</v>
      </c>
      <c r="J48" s="38" t="s">
        <v>65</v>
      </c>
      <c r="K48" s="13"/>
      <c r="L48" s="38" t="s">
        <v>21</v>
      </c>
      <c r="M48" s="39" t="s">
        <v>135</v>
      </c>
      <c r="N48" s="101" t="s">
        <v>23</v>
      </c>
    </row>
    <row r="49" spans="1:14" ht="47.25" x14ac:dyDescent="0.25">
      <c r="A49" s="104"/>
      <c r="B49" s="67"/>
      <c r="C49" s="68"/>
      <c r="D49" s="50"/>
      <c r="E49" s="50"/>
      <c r="F49" s="18" t="s">
        <v>136</v>
      </c>
      <c r="G49" s="38"/>
      <c r="H49" s="38"/>
      <c r="I49" s="38"/>
      <c r="J49" s="38"/>
      <c r="K49" s="13"/>
      <c r="L49" s="38"/>
      <c r="M49" s="39"/>
      <c r="N49" s="101"/>
    </row>
    <row r="50" spans="1:14" ht="63" x14ac:dyDescent="0.25">
      <c r="A50" s="104"/>
      <c r="B50" s="67"/>
      <c r="C50" s="68"/>
      <c r="D50" s="50"/>
      <c r="E50" s="50"/>
      <c r="F50" s="18" t="s">
        <v>726</v>
      </c>
      <c r="G50" s="38"/>
      <c r="H50" s="38"/>
      <c r="I50" s="38"/>
      <c r="J50" s="38"/>
      <c r="K50" s="13"/>
      <c r="L50" s="38"/>
      <c r="M50" s="39"/>
      <c r="N50" s="101"/>
    </row>
    <row r="51" spans="1:14" ht="47.25" x14ac:dyDescent="0.25">
      <c r="A51" s="104"/>
      <c r="B51" s="67"/>
      <c r="C51" s="68">
        <v>2</v>
      </c>
      <c r="D51" s="50" t="s">
        <v>138</v>
      </c>
      <c r="E51" s="50" t="s">
        <v>139</v>
      </c>
      <c r="F51" s="20" t="s">
        <v>140</v>
      </c>
      <c r="G51" s="38" t="s">
        <v>141</v>
      </c>
      <c r="H51" s="38" t="s">
        <v>142</v>
      </c>
      <c r="I51" s="38" t="s">
        <v>143</v>
      </c>
      <c r="J51" s="38" t="s">
        <v>36</v>
      </c>
      <c r="K51" s="13"/>
      <c r="L51" s="38" t="s">
        <v>21</v>
      </c>
      <c r="M51" s="39" t="s">
        <v>37</v>
      </c>
      <c r="N51" s="101" t="s">
        <v>144</v>
      </c>
    </row>
    <row r="52" spans="1:14" ht="31.5" x14ac:dyDescent="0.25">
      <c r="A52" s="104"/>
      <c r="B52" s="67"/>
      <c r="C52" s="68"/>
      <c r="D52" s="50"/>
      <c r="E52" s="50"/>
      <c r="F52" s="20" t="s">
        <v>145</v>
      </c>
      <c r="G52" s="38"/>
      <c r="H52" s="38"/>
      <c r="I52" s="38"/>
      <c r="J52" s="38"/>
      <c r="K52" s="13"/>
      <c r="L52" s="38"/>
      <c r="M52" s="39"/>
      <c r="N52" s="101"/>
    </row>
    <row r="53" spans="1:14" ht="31.5" x14ac:dyDescent="0.25">
      <c r="A53" s="104"/>
      <c r="B53" s="67"/>
      <c r="C53" s="68"/>
      <c r="D53" s="50"/>
      <c r="E53" s="50"/>
      <c r="F53" s="20" t="s">
        <v>146</v>
      </c>
      <c r="G53" s="38"/>
      <c r="H53" s="38"/>
      <c r="I53" s="38"/>
      <c r="J53" s="38"/>
      <c r="K53" s="13"/>
      <c r="L53" s="38"/>
      <c r="M53" s="39"/>
      <c r="N53" s="101"/>
    </row>
    <row r="54" spans="1:14" ht="47.25" x14ac:dyDescent="0.25">
      <c r="A54" s="104"/>
      <c r="B54" s="67"/>
      <c r="C54" s="68"/>
      <c r="D54" s="50"/>
      <c r="E54" s="50"/>
      <c r="F54" s="20" t="s">
        <v>147</v>
      </c>
      <c r="G54" s="38"/>
      <c r="H54" s="38"/>
      <c r="I54" s="38"/>
      <c r="J54" s="38"/>
      <c r="K54" s="13"/>
      <c r="L54" s="38"/>
      <c r="M54" s="39"/>
      <c r="N54" s="101"/>
    </row>
    <row r="55" spans="1:14" ht="47.25" x14ac:dyDescent="0.25">
      <c r="A55" s="104"/>
      <c r="B55" s="67"/>
      <c r="C55" s="68"/>
      <c r="D55" s="50"/>
      <c r="E55" s="50"/>
      <c r="F55" s="20" t="s">
        <v>148</v>
      </c>
      <c r="G55" s="38"/>
      <c r="H55" s="38"/>
      <c r="I55" s="38"/>
      <c r="J55" s="38"/>
      <c r="K55" s="13"/>
      <c r="L55" s="38"/>
      <c r="M55" s="39"/>
      <c r="N55" s="101"/>
    </row>
    <row r="56" spans="1:14" ht="47.25" x14ac:dyDescent="0.25">
      <c r="A56" s="104"/>
      <c r="B56" s="67"/>
      <c r="C56" s="68"/>
      <c r="D56" s="50"/>
      <c r="E56" s="50"/>
      <c r="F56" s="20" t="s">
        <v>149</v>
      </c>
      <c r="G56" s="38"/>
      <c r="H56" s="38"/>
      <c r="I56" s="38"/>
      <c r="J56" s="38"/>
      <c r="K56" s="13"/>
      <c r="L56" s="38"/>
      <c r="M56" s="39"/>
      <c r="N56" s="101"/>
    </row>
    <row r="57" spans="1:14" ht="47.25" x14ac:dyDescent="0.25">
      <c r="A57" s="104"/>
      <c r="B57" s="67"/>
      <c r="C57" s="68">
        <v>3</v>
      </c>
      <c r="D57" s="50" t="s">
        <v>150</v>
      </c>
      <c r="E57" s="50" t="s">
        <v>727</v>
      </c>
      <c r="F57" s="18" t="s">
        <v>152</v>
      </c>
      <c r="G57" s="38" t="s">
        <v>153</v>
      </c>
      <c r="H57" s="38" t="s">
        <v>154</v>
      </c>
      <c r="I57" s="38" t="s">
        <v>154</v>
      </c>
      <c r="J57" s="38" t="s">
        <v>36</v>
      </c>
      <c r="K57" s="13"/>
      <c r="L57" s="38" t="s">
        <v>21</v>
      </c>
      <c r="M57" s="39" t="s">
        <v>37</v>
      </c>
      <c r="N57" s="101" t="s">
        <v>144</v>
      </c>
    </row>
    <row r="58" spans="1:14" ht="31.5" x14ac:dyDescent="0.25">
      <c r="A58" s="104"/>
      <c r="B58" s="67"/>
      <c r="C58" s="68"/>
      <c r="D58" s="50"/>
      <c r="E58" s="50"/>
      <c r="F58" s="18" t="s">
        <v>728</v>
      </c>
      <c r="G58" s="38"/>
      <c r="H58" s="38"/>
      <c r="I58" s="38"/>
      <c r="J58" s="38"/>
      <c r="K58" s="13"/>
      <c r="L58" s="38"/>
      <c r="M58" s="39"/>
      <c r="N58" s="101"/>
    </row>
    <row r="59" spans="1:14" ht="47.25" x14ac:dyDescent="0.25">
      <c r="A59" s="104"/>
      <c r="B59" s="67"/>
      <c r="C59" s="68"/>
      <c r="D59" s="50"/>
      <c r="E59" s="50"/>
      <c r="F59" s="18" t="s">
        <v>156</v>
      </c>
      <c r="G59" s="38"/>
      <c r="H59" s="38"/>
      <c r="I59" s="38"/>
      <c r="J59" s="38"/>
      <c r="K59" s="13"/>
      <c r="L59" s="38"/>
      <c r="M59" s="39"/>
      <c r="N59" s="101"/>
    </row>
    <row r="60" spans="1:14" ht="51.75" customHeight="1" x14ac:dyDescent="0.25">
      <c r="A60" s="104"/>
      <c r="B60" s="67"/>
      <c r="C60" s="39">
        <v>4</v>
      </c>
      <c r="D60" s="50" t="s">
        <v>157</v>
      </c>
      <c r="E60" s="46" t="s">
        <v>32</v>
      </c>
      <c r="F60" s="19" t="s">
        <v>33</v>
      </c>
      <c r="G60" s="38" t="s">
        <v>34</v>
      </c>
      <c r="H60" s="38" t="s">
        <v>34</v>
      </c>
      <c r="I60" s="38" t="s">
        <v>158</v>
      </c>
      <c r="J60" s="38" t="s">
        <v>36</v>
      </c>
      <c r="K60" s="13"/>
      <c r="L60" s="38" t="s">
        <v>21</v>
      </c>
      <c r="M60" s="39" t="s">
        <v>37</v>
      </c>
      <c r="N60" s="101" t="s">
        <v>159</v>
      </c>
    </row>
    <row r="61" spans="1:14" ht="51" customHeight="1" x14ac:dyDescent="0.25">
      <c r="A61" s="104"/>
      <c r="B61" s="67"/>
      <c r="C61" s="39"/>
      <c r="D61" s="50"/>
      <c r="E61" s="46"/>
      <c r="F61" s="79" t="s">
        <v>39</v>
      </c>
      <c r="G61" s="38"/>
      <c r="H61" s="38"/>
      <c r="I61" s="38"/>
      <c r="J61" s="38"/>
      <c r="K61" s="13"/>
      <c r="L61" s="38"/>
      <c r="M61" s="39"/>
      <c r="N61" s="101"/>
    </row>
    <row r="62" spans="1:14" ht="42.75" customHeight="1" x14ac:dyDescent="0.25">
      <c r="A62" s="104"/>
      <c r="B62" s="67"/>
      <c r="C62" s="68">
        <v>5</v>
      </c>
      <c r="D62" s="50" t="s">
        <v>160</v>
      </c>
      <c r="E62" s="61" t="s">
        <v>161</v>
      </c>
      <c r="F62" s="50" t="s">
        <v>162</v>
      </c>
      <c r="G62" s="38" t="s">
        <v>37</v>
      </c>
      <c r="H62" s="38" t="s">
        <v>37</v>
      </c>
      <c r="I62" s="38" t="s">
        <v>37</v>
      </c>
      <c r="J62" s="38" t="s">
        <v>43</v>
      </c>
      <c r="K62" s="13"/>
      <c r="L62" s="38" t="s">
        <v>21</v>
      </c>
      <c r="M62" s="39" t="s">
        <v>37</v>
      </c>
      <c r="N62" s="101" t="s">
        <v>144</v>
      </c>
    </row>
    <row r="63" spans="1:14" ht="45.75" customHeight="1" x14ac:dyDescent="0.25">
      <c r="A63" s="104"/>
      <c r="B63" s="67"/>
      <c r="C63" s="68"/>
      <c r="D63" s="50"/>
      <c r="E63" s="61"/>
      <c r="F63" s="50"/>
      <c r="G63" s="38"/>
      <c r="H63" s="38"/>
      <c r="I63" s="38"/>
      <c r="J63" s="38"/>
      <c r="K63" s="13"/>
      <c r="L63" s="38"/>
      <c r="M63" s="39"/>
      <c r="N63" s="101"/>
    </row>
    <row r="64" spans="1:14" ht="78.75" x14ac:dyDescent="0.25">
      <c r="A64" s="104"/>
      <c r="B64" s="67"/>
      <c r="C64" s="5">
        <v>6</v>
      </c>
      <c r="D64" s="20" t="s">
        <v>163</v>
      </c>
      <c r="E64" s="20" t="s">
        <v>164</v>
      </c>
      <c r="F64" s="18" t="s">
        <v>165</v>
      </c>
      <c r="G64" s="13" t="s">
        <v>37</v>
      </c>
      <c r="H64" s="13" t="s">
        <v>37</v>
      </c>
      <c r="I64" s="13" t="s">
        <v>37</v>
      </c>
      <c r="J64" s="13" t="s">
        <v>43</v>
      </c>
      <c r="K64" s="13"/>
      <c r="L64" s="13" t="s">
        <v>21</v>
      </c>
      <c r="M64" s="3" t="s">
        <v>37</v>
      </c>
      <c r="N64" s="103" t="s">
        <v>144</v>
      </c>
    </row>
    <row r="65" spans="1:14" ht="78.75" x14ac:dyDescent="0.25">
      <c r="A65" s="104"/>
      <c r="B65" s="67"/>
      <c r="C65" s="5">
        <v>7</v>
      </c>
      <c r="D65" s="20" t="s">
        <v>166</v>
      </c>
      <c r="E65" s="20" t="s">
        <v>167</v>
      </c>
      <c r="F65" s="20" t="s">
        <v>168</v>
      </c>
      <c r="G65" s="13" t="s">
        <v>37</v>
      </c>
      <c r="H65" s="13" t="s">
        <v>37</v>
      </c>
      <c r="I65" s="13" t="s">
        <v>37</v>
      </c>
      <c r="J65" s="13" t="s">
        <v>43</v>
      </c>
      <c r="K65" s="13"/>
      <c r="L65" s="13" t="s">
        <v>21</v>
      </c>
      <c r="M65" s="3" t="s">
        <v>37</v>
      </c>
      <c r="N65" s="103" t="s">
        <v>144</v>
      </c>
    </row>
    <row r="66" spans="1:14" ht="63" x14ac:dyDescent="0.25">
      <c r="A66" s="100">
        <v>5</v>
      </c>
      <c r="B66" s="32" t="s">
        <v>169</v>
      </c>
      <c r="C66" s="68">
        <v>1</v>
      </c>
      <c r="D66" s="50" t="s">
        <v>170</v>
      </c>
      <c r="E66" s="46" t="s">
        <v>171</v>
      </c>
      <c r="F66" s="13" t="s">
        <v>172</v>
      </c>
      <c r="G66" s="13" t="s">
        <v>34</v>
      </c>
      <c r="H66" s="38" t="s">
        <v>34</v>
      </c>
      <c r="I66" s="38" t="s">
        <v>34</v>
      </c>
      <c r="J66" s="38" t="s">
        <v>20</v>
      </c>
      <c r="K66" s="13"/>
      <c r="L66" s="38" t="s">
        <v>50</v>
      </c>
      <c r="M66" s="39" t="s">
        <v>135</v>
      </c>
      <c r="N66" s="101" t="s">
        <v>66</v>
      </c>
    </row>
    <row r="67" spans="1:14" ht="31.5" x14ac:dyDescent="0.25">
      <c r="A67" s="100"/>
      <c r="B67" s="32"/>
      <c r="C67" s="68"/>
      <c r="D67" s="50"/>
      <c r="E67" s="46"/>
      <c r="F67" s="13" t="s">
        <v>174</v>
      </c>
      <c r="G67" s="13"/>
      <c r="H67" s="38"/>
      <c r="I67" s="38"/>
      <c r="J67" s="38"/>
      <c r="K67" s="13"/>
      <c r="L67" s="38"/>
      <c r="M67" s="39"/>
      <c r="N67" s="101"/>
    </row>
    <row r="68" spans="1:14" ht="47.25" x14ac:dyDescent="0.25">
      <c r="A68" s="100"/>
      <c r="B68" s="32"/>
      <c r="C68" s="68">
        <v>2</v>
      </c>
      <c r="D68" s="46" t="s">
        <v>175</v>
      </c>
      <c r="E68" s="46" t="s">
        <v>176</v>
      </c>
      <c r="F68" s="13" t="s">
        <v>177</v>
      </c>
      <c r="G68" s="13" t="s">
        <v>37</v>
      </c>
      <c r="H68" s="13" t="s">
        <v>37</v>
      </c>
      <c r="I68" s="38" t="s">
        <v>698</v>
      </c>
      <c r="J68" s="38" t="s">
        <v>20</v>
      </c>
      <c r="K68" s="13"/>
      <c r="L68" s="80" t="s">
        <v>21</v>
      </c>
      <c r="M68" s="39" t="s">
        <v>135</v>
      </c>
      <c r="N68" s="101"/>
    </row>
    <row r="69" spans="1:14" ht="47.25" x14ac:dyDescent="0.25">
      <c r="A69" s="100"/>
      <c r="B69" s="32"/>
      <c r="C69" s="68"/>
      <c r="D69" s="46"/>
      <c r="E69" s="46"/>
      <c r="F69" s="13" t="s">
        <v>178</v>
      </c>
      <c r="G69" s="13"/>
      <c r="H69" s="13"/>
      <c r="I69" s="38"/>
      <c r="J69" s="38"/>
      <c r="K69" s="13"/>
      <c r="L69" s="80"/>
      <c r="M69" s="39"/>
      <c r="N69" s="101"/>
    </row>
    <row r="70" spans="1:14" ht="63" x14ac:dyDescent="0.25">
      <c r="A70" s="100"/>
      <c r="B70" s="32"/>
      <c r="C70" s="68">
        <v>3</v>
      </c>
      <c r="D70" s="50" t="s">
        <v>179</v>
      </c>
      <c r="E70" s="46" t="s">
        <v>32</v>
      </c>
      <c r="F70" s="13" t="s">
        <v>33</v>
      </c>
      <c r="G70" s="13" t="s">
        <v>34</v>
      </c>
      <c r="H70" s="38" t="s">
        <v>34</v>
      </c>
      <c r="I70" s="38" t="s">
        <v>708</v>
      </c>
      <c r="J70" s="38" t="s">
        <v>36</v>
      </c>
      <c r="K70" s="13"/>
      <c r="L70" s="38" t="s">
        <v>21</v>
      </c>
      <c r="M70" s="39" t="s">
        <v>37</v>
      </c>
      <c r="N70" s="101" t="s">
        <v>709</v>
      </c>
    </row>
    <row r="71" spans="1:14" ht="31.5" x14ac:dyDescent="0.25">
      <c r="A71" s="100"/>
      <c r="B71" s="32"/>
      <c r="C71" s="68"/>
      <c r="D71" s="50"/>
      <c r="E71" s="46"/>
      <c r="F71" s="13" t="s">
        <v>39</v>
      </c>
      <c r="G71" s="13"/>
      <c r="H71" s="38"/>
      <c r="I71" s="38"/>
      <c r="J71" s="38"/>
      <c r="K71" s="13"/>
      <c r="L71" s="38"/>
      <c r="M71" s="39"/>
      <c r="N71" s="101"/>
    </row>
    <row r="72" spans="1:14" ht="47.25" x14ac:dyDescent="0.25">
      <c r="A72" s="100"/>
      <c r="B72" s="32"/>
      <c r="C72" s="68">
        <v>4</v>
      </c>
      <c r="D72" s="46" t="s">
        <v>180</v>
      </c>
      <c r="E72" s="46" t="s">
        <v>181</v>
      </c>
      <c r="F72" s="13" t="s">
        <v>182</v>
      </c>
      <c r="G72" s="13"/>
      <c r="H72" s="38" t="s">
        <v>37</v>
      </c>
      <c r="I72" s="66" t="s">
        <v>34</v>
      </c>
      <c r="J72" s="38" t="s">
        <v>36</v>
      </c>
      <c r="K72" s="13"/>
      <c r="L72" s="38" t="s">
        <v>21</v>
      </c>
      <c r="M72" s="39" t="s">
        <v>37</v>
      </c>
      <c r="N72" s="101"/>
    </row>
    <row r="73" spans="1:14" ht="47.25" x14ac:dyDescent="0.25">
      <c r="A73" s="100"/>
      <c r="B73" s="32"/>
      <c r="C73" s="68"/>
      <c r="D73" s="46"/>
      <c r="E73" s="46"/>
      <c r="F73" s="13" t="s">
        <v>183</v>
      </c>
      <c r="G73" s="13"/>
      <c r="H73" s="38"/>
      <c r="I73" s="38"/>
      <c r="J73" s="38"/>
      <c r="K73" s="13"/>
      <c r="L73" s="38"/>
      <c r="M73" s="39"/>
      <c r="N73" s="101"/>
    </row>
    <row r="74" spans="1:14" ht="47.25" x14ac:dyDescent="0.25">
      <c r="A74" s="100"/>
      <c r="B74" s="32"/>
      <c r="C74" s="5">
        <v>5</v>
      </c>
      <c r="D74" s="20" t="s">
        <v>184</v>
      </c>
      <c r="E74" s="16" t="s">
        <v>185</v>
      </c>
      <c r="F74" s="13" t="s">
        <v>186</v>
      </c>
      <c r="G74" s="13" t="s">
        <v>37</v>
      </c>
      <c r="H74" s="13" t="s">
        <v>37</v>
      </c>
      <c r="I74" s="13" t="s">
        <v>37</v>
      </c>
      <c r="J74" s="13" t="s">
        <v>43</v>
      </c>
      <c r="K74" s="13"/>
      <c r="L74" s="13" t="s">
        <v>50</v>
      </c>
      <c r="M74" s="3" t="s">
        <v>37</v>
      </c>
      <c r="N74" s="103"/>
    </row>
    <row r="75" spans="1:14" ht="31.5" x14ac:dyDescent="0.25">
      <c r="A75" s="100"/>
      <c r="B75" s="32"/>
      <c r="C75" s="81">
        <v>6</v>
      </c>
      <c r="D75" s="82" t="s">
        <v>700</v>
      </c>
      <c r="E75" s="82" t="s">
        <v>704</v>
      </c>
      <c r="F75" s="83" t="s">
        <v>705</v>
      </c>
      <c r="G75" s="83" t="s">
        <v>37</v>
      </c>
      <c r="H75" s="80" t="s">
        <v>37</v>
      </c>
      <c r="I75" s="80" t="s">
        <v>37</v>
      </c>
      <c r="J75" s="80" t="s">
        <v>43</v>
      </c>
      <c r="K75" s="83"/>
      <c r="L75" s="80" t="s">
        <v>21</v>
      </c>
      <c r="M75" s="81" t="s">
        <v>37</v>
      </c>
      <c r="N75" s="105" t="s">
        <v>702</v>
      </c>
    </row>
    <row r="76" spans="1:14" ht="47.25" x14ac:dyDescent="0.25">
      <c r="A76" s="100"/>
      <c r="B76" s="32"/>
      <c r="C76" s="81"/>
      <c r="D76" s="82"/>
      <c r="E76" s="82"/>
      <c r="F76" s="83" t="s">
        <v>187</v>
      </c>
      <c r="G76" s="83"/>
      <c r="H76" s="80"/>
      <c r="I76" s="80"/>
      <c r="J76" s="80"/>
      <c r="K76" s="83"/>
      <c r="L76" s="80"/>
      <c r="M76" s="81"/>
      <c r="N76" s="105"/>
    </row>
    <row r="77" spans="1:14" ht="31.5" x14ac:dyDescent="0.25">
      <c r="A77" s="100">
        <v>6</v>
      </c>
      <c r="B77" s="32" t="s">
        <v>188</v>
      </c>
      <c r="C77" s="39">
        <v>1</v>
      </c>
      <c r="D77" s="50" t="s">
        <v>189</v>
      </c>
      <c r="E77" s="50" t="s">
        <v>190</v>
      </c>
      <c r="F77" s="18" t="s">
        <v>191</v>
      </c>
      <c r="G77" s="39" t="s">
        <v>192</v>
      </c>
      <c r="H77" s="38" t="s">
        <v>193</v>
      </c>
      <c r="I77" s="38" t="s">
        <v>194</v>
      </c>
      <c r="J77" s="38" t="s">
        <v>20</v>
      </c>
      <c r="K77" s="13"/>
      <c r="L77" s="38" t="s">
        <v>21</v>
      </c>
      <c r="M77" s="39" t="s">
        <v>135</v>
      </c>
      <c r="N77" s="101" t="s">
        <v>66</v>
      </c>
    </row>
    <row r="78" spans="1:14" ht="31.5" x14ac:dyDescent="0.25">
      <c r="A78" s="100"/>
      <c r="B78" s="32"/>
      <c r="C78" s="39"/>
      <c r="D78" s="50"/>
      <c r="E78" s="50"/>
      <c r="F78" s="18" t="s">
        <v>195</v>
      </c>
      <c r="G78" s="39"/>
      <c r="H78" s="38"/>
      <c r="I78" s="38"/>
      <c r="J78" s="38"/>
      <c r="K78" s="13"/>
      <c r="L78" s="38"/>
      <c r="M78" s="39"/>
      <c r="N78" s="101"/>
    </row>
    <row r="79" spans="1:14" ht="47.25" x14ac:dyDescent="0.25">
      <c r="A79" s="100"/>
      <c r="B79" s="32"/>
      <c r="C79" s="39"/>
      <c r="D79" s="50"/>
      <c r="E79" s="50"/>
      <c r="F79" s="19" t="s">
        <v>196</v>
      </c>
      <c r="G79" s="39"/>
      <c r="H79" s="38"/>
      <c r="I79" s="38"/>
      <c r="J79" s="38"/>
      <c r="K79" s="13"/>
      <c r="L79" s="38"/>
      <c r="M79" s="39"/>
      <c r="N79" s="101"/>
    </row>
    <row r="80" spans="1:14" ht="31.5" x14ac:dyDescent="0.25">
      <c r="A80" s="100"/>
      <c r="B80" s="32"/>
      <c r="C80" s="39"/>
      <c r="D80" s="50"/>
      <c r="E80" s="50"/>
      <c r="F80" s="18" t="s">
        <v>197</v>
      </c>
      <c r="G80" s="39"/>
      <c r="H80" s="38"/>
      <c r="I80" s="38"/>
      <c r="J80" s="38"/>
      <c r="K80" s="13"/>
      <c r="L80" s="38"/>
      <c r="M80" s="39"/>
      <c r="N80" s="101"/>
    </row>
    <row r="81" spans="1:14" ht="47.25" x14ac:dyDescent="0.25">
      <c r="A81" s="100"/>
      <c r="B81" s="32"/>
      <c r="C81" s="39">
        <v>2</v>
      </c>
      <c r="D81" s="50" t="s">
        <v>198</v>
      </c>
      <c r="E81" s="50" t="s">
        <v>729</v>
      </c>
      <c r="F81" s="26" t="s">
        <v>200</v>
      </c>
      <c r="G81" s="38" t="s">
        <v>201</v>
      </c>
      <c r="H81" s="38" t="s">
        <v>201</v>
      </c>
      <c r="I81" s="38" t="s">
        <v>201</v>
      </c>
      <c r="J81" s="38" t="s">
        <v>36</v>
      </c>
      <c r="K81" s="13"/>
      <c r="L81" s="38" t="s">
        <v>21</v>
      </c>
      <c r="M81" s="39" t="s">
        <v>37</v>
      </c>
      <c r="N81" s="101"/>
    </row>
    <row r="82" spans="1:14" ht="47.25" x14ac:dyDescent="0.25">
      <c r="A82" s="100"/>
      <c r="B82" s="32"/>
      <c r="C82" s="39"/>
      <c r="D82" s="50"/>
      <c r="E82" s="50"/>
      <c r="F82" s="26" t="s">
        <v>202</v>
      </c>
      <c r="G82" s="38"/>
      <c r="H82" s="38"/>
      <c r="I82" s="38"/>
      <c r="J82" s="38"/>
      <c r="K82" s="13"/>
      <c r="L82" s="38"/>
      <c r="M82" s="39"/>
      <c r="N82" s="101"/>
    </row>
    <row r="83" spans="1:14" ht="47.25" x14ac:dyDescent="0.25">
      <c r="A83" s="100"/>
      <c r="B83" s="32"/>
      <c r="C83" s="39"/>
      <c r="D83" s="50"/>
      <c r="E83" s="50"/>
      <c r="F83" s="26" t="s">
        <v>203</v>
      </c>
      <c r="G83" s="38"/>
      <c r="H83" s="38"/>
      <c r="I83" s="38"/>
      <c r="J83" s="38"/>
      <c r="K83" s="13"/>
      <c r="L83" s="38"/>
      <c r="M83" s="39"/>
      <c r="N83" s="101"/>
    </row>
    <row r="84" spans="1:14" ht="47.25" x14ac:dyDescent="0.25">
      <c r="A84" s="100"/>
      <c r="B84" s="32"/>
      <c r="C84" s="39"/>
      <c r="D84" s="50"/>
      <c r="E84" s="50"/>
      <c r="F84" s="26" t="s">
        <v>204</v>
      </c>
      <c r="G84" s="38"/>
      <c r="H84" s="38"/>
      <c r="I84" s="38"/>
      <c r="J84" s="38"/>
      <c r="K84" s="13"/>
      <c r="L84" s="38"/>
      <c r="M84" s="39"/>
      <c r="N84" s="101"/>
    </row>
    <row r="85" spans="1:14" ht="47.25" x14ac:dyDescent="0.25">
      <c r="A85" s="100"/>
      <c r="B85" s="32"/>
      <c r="C85" s="39"/>
      <c r="D85" s="50"/>
      <c r="E85" s="50"/>
      <c r="F85" s="26" t="s">
        <v>730</v>
      </c>
      <c r="G85" s="38"/>
      <c r="H85" s="38"/>
      <c r="I85" s="38"/>
      <c r="J85" s="38"/>
      <c r="K85" s="13"/>
      <c r="L85" s="38"/>
      <c r="M85" s="39"/>
      <c r="N85" s="101"/>
    </row>
    <row r="86" spans="1:14" ht="47.25" x14ac:dyDescent="0.25">
      <c r="A86" s="100"/>
      <c r="B86" s="32"/>
      <c r="C86" s="39"/>
      <c r="D86" s="50"/>
      <c r="E86" s="50"/>
      <c r="F86" s="26" t="s">
        <v>206</v>
      </c>
      <c r="G86" s="38"/>
      <c r="H86" s="38"/>
      <c r="I86" s="38"/>
      <c r="J86" s="38"/>
      <c r="K86" s="13"/>
      <c r="L86" s="38"/>
      <c r="M86" s="39"/>
      <c r="N86" s="101"/>
    </row>
    <row r="87" spans="1:14" ht="31.5" x14ac:dyDescent="0.25">
      <c r="A87" s="100"/>
      <c r="B87" s="32"/>
      <c r="C87" s="39"/>
      <c r="D87" s="50"/>
      <c r="E87" s="50"/>
      <c r="F87" s="26" t="s">
        <v>207</v>
      </c>
      <c r="G87" s="38"/>
      <c r="H87" s="38"/>
      <c r="I87" s="38"/>
      <c r="J87" s="38"/>
      <c r="K87" s="13"/>
      <c r="L87" s="38"/>
      <c r="M87" s="39"/>
      <c r="N87" s="101"/>
    </row>
    <row r="88" spans="1:14" ht="47.25" x14ac:dyDescent="0.25">
      <c r="A88" s="100"/>
      <c r="B88" s="32"/>
      <c r="C88" s="39">
        <v>3</v>
      </c>
      <c r="D88" s="50" t="s">
        <v>208</v>
      </c>
      <c r="E88" s="50" t="s">
        <v>209</v>
      </c>
      <c r="F88" s="18" t="s">
        <v>731</v>
      </c>
      <c r="G88" s="66" t="s">
        <v>211</v>
      </c>
      <c r="H88" s="66" t="s">
        <v>212</v>
      </c>
      <c r="I88" s="84" t="s">
        <v>213</v>
      </c>
      <c r="J88" s="38" t="s">
        <v>36</v>
      </c>
      <c r="K88" s="13"/>
      <c r="L88" s="38" t="s">
        <v>21</v>
      </c>
      <c r="M88" s="39" t="s">
        <v>37</v>
      </c>
      <c r="N88" s="101"/>
    </row>
    <row r="89" spans="1:14" ht="31.5" x14ac:dyDescent="0.25">
      <c r="A89" s="100"/>
      <c r="B89" s="32"/>
      <c r="C89" s="39"/>
      <c r="D89" s="50"/>
      <c r="E89" s="50"/>
      <c r="F89" s="18" t="s">
        <v>214</v>
      </c>
      <c r="G89" s="66"/>
      <c r="H89" s="66"/>
      <c r="I89" s="66"/>
      <c r="J89" s="38"/>
      <c r="K89" s="13"/>
      <c r="L89" s="38"/>
      <c r="M89" s="39"/>
      <c r="N89" s="101"/>
    </row>
    <row r="90" spans="1:14" ht="63" x14ac:dyDescent="0.25">
      <c r="A90" s="100"/>
      <c r="B90" s="32"/>
      <c r="C90" s="39">
        <v>4</v>
      </c>
      <c r="D90" s="50" t="s">
        <v>215</v>
      </c>
      <c r="E90" s="50" t="s">
        <v>216</v>
      </c>
      <c r="F90" s="18" t="s">
        <v>217</v>
      </c>
      <c r="G90" s="66" t="s">
        <v>37</v>
      </c>
      <c r="H90" s="66" t="s">
        <v>37</v>
      </c>
      <c r="I90" s="66" t="s">
        <v>37</v>
      </c>
      <c r="J90" s="38" t="s">
        <v>43</v>
      </c>
      <c r="K90" s="13"/>
      <c r="L90" s="38" t="s">
        <v>21</v>
      </c>
      <c r="M90" s="39" t="s">
        <v>37</v>
      </c>
      <c r="N90" s="101"/>
    </row>
    <row r="91" spans="1:14" ht="47.25" x14ac:dyDescent="0.25">
      <c r="A91" s="100"/>
      <c r="B91" s="32"/>
      <c r="C91" s="39"/>
      <c r="D91" s="50"/>
      <c r="E91" s="50"/>
      <c r="F91" s="18" t="s">
        <v>218</v>
      </c>
      <c r="G91" s="66"/>
      <c r="H91" s="66"/>
      <c r="I91" s="66"/>
      <c r="J91" s="38"/>
      <c r="K91" s="13"/>
      <c r="L91" s="38"/>
      <c r="M91" s="39"/>
      <c r="N91" s="101"/>
    </row>
    <row r="92" spans="1:14" ht="31.5" x14ac:dyDescent="0.25">
      <c r="A92" s="100">
        <v>7</v>
      </c>
      <c r="B92" s="32" t="s">
        <v>219</v>
      </c>
      <c r="C92" s="39">
        <v>1</v>
      </c>
      <c r="D92" s="46" t="s">
        <v>220</v>
      </c>
      <c r="E92" s="50" t="s">
        <v>221</v>
      </c>
      <c r="F92" s="18" t="s">
        <v>222</v>
      </c>
      <c r="G92" s="38" t="s">
        <v>223</v>
      </c>
      <c r="H92" s="38" t="s">
        <v>224</v>
      </c>
      <c r="I92" s="38" t="s">
        <v>225</v>
      </c>
      <c r="J92" s="38" t="s">
        <v>20</v>
      </c>
      <c r="K92" s="13"/>
      <c r="L92" s="38" t="s">
        <v>21</v>
      </c>
      <c r="M92" s="64" t="s">
        <v>22</v>
      </c>
      <c r="N92" s="102" t="s">
        <v>66</v>
      </c>
    </row>
    <row r="93" spans="1:14" ht="31.5" x14ac:dyDescent="0.25">
      <c r="A93" s="100"/>
      <c r="B93" s="32"/>
      <c r="C93" s="39"/>
      <c r="D93" s="46"/>
      <c r="E93" s="50"/>
      <c r="F93" s="18" t="s">
        <v>226</v>
      </c>
      <c r="G93" s="38"/>
      <c r="H93" s="38"/>
      <c r="I93" s="38"/>
      <c r="J93" s="38"/>
      <c r="K93" s="13"/>
      <c r="L93" s="38"/>
      <c r="M93" s="64"/>
      <c r="N93" s="101"/>
    </row>
    <row r="94" spans="1:14" ht="31.5" x14ac:dyDescent="0.25">
      <c r="A94" s="100"/>
      <c r="B94" s="32"/>
      <c r="C94" s="39"/>
      <c r="D94" s="46"/>
      <c r="E94" s="50"/>
      <c r="F94" s="18" t="s">
        <v>227</v>
      </c>
      <c r="G94" s="38"/>
      <c r="H94" s="38"/>
      <c r="I94" s="38"/>
      <c r="J94" s="38"/>
      <c r="K94" s="13"/>
      <c r="L94" s="38"/>
      <c r="M94" s="64"/>
      <c r="N94" s="101"/>
    </row>
    <row r="95" spans="1:14" ht="31.5" x14ac:dyDescent="0.25">
      <c r="A95" s="100"/>
      <c r="B95" s="32"/>
      <c r="C95" s="39"/>
      <c r="D95" s="46"/>
      <c r="E95" s="50"/>
      <c r="F95" s="18" t="s">
        <v>228</v>
      </c>
      <c r="G95" s="38"/>
      <c r="H95" s="38"/>
      <c r="I95" s="38"/>
      <c r="J95" s="38"/>
      <c r="K95" s="13"/>
      <c r="L95" s="38"/>
      <c r="M95" s="64"/>
      <c r="N95" s="101"/>
    </row>
    <row r="96" spans="1:14" ht="31.5" x14ac:dyDescent="0.25">
      <c r="A96" s="100"/>
      <c r="B96" s="32"/>
      <c r="C96" s="39"/>
      <c r="D96" s="46"/>
      <c r="E96" s="50"/>
      <c r="F96" s="18" t="s">
        <v>229</v>
      </c>
      <c r="G96" s="38"/>
      <c r="H96" s="38"/>
      <c r="I96" s="38"/>
      <c r="J96" s="38"/>
      <c r="K96" s="13"/>
      <c r="L96" s="38"/>
      <c r="M96" s="64"/>
      <c r="N96" s="101"/>
    </row>
    <row r="97" spans="1:14" ht="31.5" x14ac:dyDescent="0.25">
      <c r="A97" s="100"/>
      <c r="B97" s="32"/>
      <c r="C97" s="39"/>
      <c r="D97" s="46"/>
      <c r="E97" s="50"/>
      <c r="F97" s="18" t="s">
        <v>230</v>
      </c>
      <c r="G97" s="38"/>
      <c r="H97" s="38"/>
      <c r="I97" s="38"/>
      <c r="J97" s="38"/>
      <c r="K97" s="13"/>
      <c r="L97" s="38"/>
      <c r="M97" s="64"/>
      <c r="N97" s="101"/>
    </row>
    <row r="98" spans="1:14" ht="31.5" x14ac:dyDescent="0.25">
      <c r="A98" s="100"/>
      <c r="B98" s="32"/>
      <c r="C98" s="39">
        <v>2</v>
      </c>
      <c r="D98" s="50" t="s">
        <v>231</v>
      </c>
      <c r="E98" s="50" t="s">
        <v>32</v>
      </c>
      <c r="F98" s="18" t="s">
        <v>33</v>
      </c>
      <c r="G98" s="38" t="s">
        <v>34</v>
      </c>
      <c r="H98" s="38" t="s">
        <v>34</v>
      </c>
      <c r="I98" s="38" t="s">
        <v>232</v>
      </c>
      <c r="J98" s="38" t="s">
        <v>36</v>
      </c>
      <c r="K98" s="13"/>
      <c r="L98" s="38" t="s">
        <v>21</v>
      </c>
      <c r="M98" s="39" t="s">
        <v>37</v>
      </c>
      <c r="N98" s="101" t="s">
        <v>95</v>
      </c>
    </row>
    <row r="99" spans="1:14" ht="31.5" x14ac:dyDescent="0.25">
      <c r="A99" s="100"/>
      <c r="B99" s="32"/>
      <c r="C99" s="39"/>
      <c r="D99" s="50"/>
      <c r="E99" s="50"/>
      <c r="F99" s="18" t="s">
        <v>39</v>
      </c>
      <c r="G99" s="38"/>
      <c r="H99" s="38"/>
      <c r="I99" s="38"/>
      <c r="J99" s="38"/>
      <c r="K99" s="13"/>
      <c r="L99" s="38"/>
      <c r="M99" s="39"/>
      <c r="N99" s="101"/>
    </row>
    <row r="100" spans="1:14" ht="78.75" x14ac:dyDescent="0.25">
      <c r="A100" s="100">
        <v>8</v>
      </c>
      <c r="B100" s="32" t="s">
        <v>233</v>
      </c>
      <c r="C100" s="39">
        <v>1</v>
      </c>
      <c r="D100" s="50" t="s">
        <v>234</v>
      </c>
      <c r="E100" s="50" t="s">
        <v>235</v>
      </c>
      <c r="F100" s="18" t="s">
        <v>236</v>
      </c>
      <c r="G100" s="38" t="s">
        <v>201</v>
      </c>
      <c r="H100" s="38" t="s">
        <v>201</v>
      </c>
      <c r="I100" s="38" t="s">
        <v>237</v>
      </c>
      <c r="J100" s="38" t="s">
        <v>36</v>
      </c>
      <c r="K100" s="13"/>
      <c r="L100" s="38" t="s">
        <v>50</v>
      </c>
      <c r="M100" s="39" t="s">
        <v>37</v>
      </c>
      <c r="N100" s="101"/>
    </row>
    <row r="101" spans="1:14" ht="31.5" x14ac:dyDescent="0.25">
      <c r="A101" s="100"/>
      <c r="B101" s="32"/>
      <c r="C101" s="39"/>
      <c r="D101" s="50"/>
      <c r="E101" s="50"/>
      <c r="F101" s="18" t="s">
        <v>238</v>
      </c>
      <c r="G101" s="38"/>
      <c r="H101" s="38"/>
      <c r="I101" s="38"/>
      <c r="J101" s="38"/>
      <c r="K101" s="13"/>
      <c r="L101" s="38"/>
      <c r="M101" s="39"/>
      <c r="N101" s="101"/>
    </row>
    <row r="102" spans="1:14" ht="63" x14ac:dyDescent="0.25">
      <c r="A102" s="100"/>
      <c r="B102" s="32"/>
      <c r="C102" s="39">
        <v>2</v>
      </c>
      <c r="D102" s="50" t="s">
        <v>239</v>
      </c>
      <c r="E102" s="50" t="s">
        <v>240</v>
      </c>
      <c r="F102" s="19" t="s">
        <v>241</v>
      </c>
      <c r="G102" s="38" t="s">
        <v>201</v>
      </c>
      <c r="H102" s="38" t="s">
        <v>242</v>
      </c>
      <c r="I102" s="38" t="s">
        <v>243</v>
      </c>
      <c r="J102" s="38" t="s">
        <v>36</v>
      </c>
      <c r="K102" s="13"/>
      <c r="L102" s="38" t="s">
        <v>50</v>
      </c>
      <c r="M102" s="39" t="s">
        <v>37</v>
      </c>
      <c r="N102" s="101" t="s">
        <v>244</v>
      </c>
    </row>
    <row r="103" spans="1:14" ht="63" x14ac:dyDescent="0.25">
      <c r="A103" s="100"/>
      <c r="B103" s="32"/>
      <c r="C103" s="39"/>
      <c r="D103" s="50"/>
      <c r="E103" s="50"/>
      <c r="F103" s="19" t="s">
        <v>245</v>
      </c>
      <c r="G103" s="38"/>
      <c r="H103" s="38"/>
      <c r="I103" s="38"/>
      <c r="J103" s="38"/>
      <c r="K103" s="13"/>
      <c r="L103" s="38"/>
      <c r="M103" s="39"/>
      <c r="N103" s="101"/>
    </row>
    <row r="104" spans="1:14" ht="63" x14ac:dyDescent="0.25">
      <c r="A104" s="100"/>
      <c r="B104" s="32"/>
      <c r="C104" s="39"/>
      <c r="D104" s="50"/>
      <c r="E104" s="50"/>
      <c r="F104" s="19" t="s">
        <v>246</v>
      </c>
      <c r="G104" s="38"/>
      <c r="H104" s="38"/>
      <c r="I104" s="38"/>
      <c r="J104" s="38"/>
      <c r="K104" s="13"/>
      <c r="L104" s="38"/>
      <c r="M104" s="39"/>
      <c r="N104" s="101"/>
    </row>
    <row r="105" spans="1:14" ht="47.25" x14ac:dyDescent="0.25">
      <c r="A105" s="100"/>
      <c r="B105" s="32"/>
      <c r="C105" s="39"/>
      <c r="D105" s="50"/>
      <c r="E105" s="50"/>
      <c r="F105" s="19" t="s">
        <v>247</v>
      </c>
      <c r="G105" s="38"/>
      <c r="H105" s="38"/>
      <c r="I105" s="38"/>
      <c r="J105" s="38"/>
      <c r="K105" s="13"/>
      <c r="L105" s="38"/>
      <c r="M105" s="39"/>
      <c r="N105" s="101"/>
    </row>
    <row r="106" spans="1:14" ht="47.25" x14ac:dyDescent="0.25">
      <c r="A106" s="100"/>
      <c r="B106" s="32"/>
      <c r="C106" s="39"/>
      <c r="D106" s="50"/>
      <c r="E106" s="50"/>
      <c r="F106" s="19" t="s">
        <v>248</v>
      </c>
      <c r="G106" s="38"/>
      <c r="H106" s="38"/>
      <c r="I106" s="38"/>
      <c r="J106" s="38"/>
      <c r="K106" s="13"/>
      <c r="L106" s="38"/>
      <c r="M106" s="39"/>
      <c r="N106" s="101"/>
    </row>
    <row r="107" spans="1:14" ht="31.5" x14ac:dyDescent="0.25">
      <c r="A107" s="100"/>
      <c r="B107" s="32"/>
      <c r="C107" s="39"/>
      <c r="D107" s="50"/>
      <c r="E107" s="50"/>
      <c r="F107" s="18" t="s">
        <v>249</v>
      </c>
      <c r="G107" s="38"/>
      <c r="H107" s="38"/>
      <c r="I107" s="38"/>
      <c r="J107" s="38"/>
      <c r="K107" s="13"/>
      <c r="L107" s="38"/>
      <c r="M107" s="39"/>
      <c r="N107" s="101"/>
    </row>
    <row r="108" spans="1:14" ht="31.5" x14ac:dyDescent="0.25">
      <c r="A108" s="100"/>
      <c r="B108" s="32"/>
      <c r="C108" s="39">
        <v>3</v>
      </c>
      <c r="D108" s="50" t="s">
        <v>250</v>
      </c>
      <c r="E108" s="46" t="s">
        <v>32</v>
      </c>
      <c r="F108" s="19" t="s">
        <v>33</v>
      </c>
      <c r="G108" s="66" t="s">
        <v>34</v>
      </c>
      <c r="H108" s="66" t="s">
        <v>34</v>
      </c>
      <c r="I108" s="66" t="s">
        <v>126</v>
      </c>
      <c r="J108" s="38" t="s">
        <v>36</v>
      </c>
      <c r="K108" s="13"/>
      <c r="L108" s="38" t="s">
        <v>21</v>
      </c>
      <c r="M108" s="39" t="s">
        <v>37</v>
      </c>
      <c r="N108" s="101"/>
    </row>
    <row r="109" spans="1:14" ht="31.5" x14ac:dyDescent="0.25">
      <c r="A109" s="100"/>
      <c r="B109" s="32"/>
      <c r="C109" s="39"/>
      <c r="D109" s="50"/>
      <c r="E109" s="46"/>
      <c r="F109" s="19" t="s">
        <v>39</v>
      </c>
      <c r="G109" s="66"/>
      <c r="H109" s="38"/>
      <c r="I109" s="66"/>
      <c r="J109" s="38"/>
      <c r="K109" s="13"/>
      <c r="L109" s="38"/>
      <c r="M109" s="39"/>
      <c r="N109" s="101"/>
    </row>
    <row r="110" spans="1:14" ht="31.5" x14ac:dyDescent="0.25">
      <c r="A110" s="100"/>
      <c r="B110" s="32"/>
      <c r="C110" s="39">
        <v>4</v>
      </c>
      <c r="D110" s="46" t="s">
        <v>251</v>
      </c>
      <c r="E110" s="46" t="s">
        <v>252</v>
      </c>
      <c r="F110" s="19" t="s">
        <v>253</v>
      </c>
      <c r="G110" s="13" t="s">
        <v>37</v>
      </c>
      <c r="H110" s="38" t="s">
        <v>37</v>
      </c>
      <c r="I110" s="38" t="s">
        <v>201</v>
      </c>
      <c r="J110" s="38" t="s">
        <v>36</v>
      </c>
      <c r="K110" s="13"/>
      <c r="L110" s="38" t="s">
        <v>50</v>
      </c>
      <c r="M110" s="39" t="s">
        <v>37</v>
      </c>
      <c r="N110" s="101"/>
    </row>
    <row r="111" spans="1:14" ht="31.5" x14ac:dyDescent="0.25">
      <c r="A111" s="100"/>
      <c r="B111" s="32"/>
      <c r="C111" s="39"/>
      <c r="D111" s="46"/>
      <c r="E111" s="46"/>
      <c r="F111" s="19" t="s">
        <v>254</v>
      </c>
      <c r="G111" s="13"/>
      <c r="H111" s="38"/>
      <c r="I111" s="38"/>
      <c r="J111" s="38"/>
      <c r="K111" s="13"/>
      <c r="L111" s="38"/>
      <c r="M111" s="39"/>
      <c r="N111" s="101"/>
    </row>
    <row r="112" spans="1:14" ht="31.5" x14ac:dyDescent="0.25">
      <c r="A112" s="100"/>
      <c r="B112" s="32"/>
      <c r="C112" s="39">
        <v>5</v>
      </c>
      <c r="D112" s="50" t="s">
        <v>255</v>
      </c>
      <c r="E112" s="50" t="s">
        <v>256</v>
      </c>
      <c r="F112" s="19" t="s">
        <v>257</v>
      </c>
      <c r="G112" s="13" t="s">
        <v>37</v>
      </c>
      <c r="H112" s="38" t="s">
        <v>37</v>
      </c>
      <c r="I112" s="38" t="s">
        <v>201</v>
      </c>
      <c r="J112" s="38" t="s">
        <v>36</v>
      </c>
      <c r="K112" s="13"/>
      <c r="L112" s="38" t="s">
        <v>50</v>
      </c>
      <c r="M112" s="39" t="s">
        <v>37</v>
      </c>
      <c r="N112" s="101"/>
    </row>
    <row r="113" spans="1:14" ht="31.5" x14ac:dyDescent="0.25">
      <c r="A113" s="100"/>
      <c r="B113" s="32"/>
      <c r="C113" s="39"/>
      <c r="D113" s="50"/>
      <c r="E113" s="50"/>
      <c r="F113" s="19" t="s">
        <v>258</v>
      </c>
      <c r="G113" s="13"/>
      <c r="H113" s="38"/>
      <c r="I113" s="38"/>
      <c r="J113" s="38"/>
      <c r="K113" s="13"/>
      <c r="L113" s="38"/>
      <c r="M113" s="39"/>
      <c r="N113" s="101"/>
    </row>
    <row r="114" spans="1:14" ht="31.5" x14ac:dyDescent="0.25">
      <c r="A114" s="100"/>
      <c r="B114" s="32"/>
      <c r="C114" s="39">
        <v>6</v>
      </c>
      <c r="D114" s="50" t="s">
        <v>259</v>
      </c>
      <c r="E114" s="50" t="s">
        <v>260</v>
      </c>
      <c r="F114" s="19" t="s">
        <v>261</v>
      </c>
      <c r="G114" s="13" t="s">
        <v>37</v>
      </c>
      <c r="H114" s="38" t="s">
        <v>37</v>
      </c>
      <c r="I114" s="38" t="s">
        <v>201</v>
      </c>
      <c r="J114" s="38" t="s">
        <v>36</v>
      </c>
      <c r="K114" s="13"/>
      <c r="L114" s="38" t="s">
        <v>50</v>
      </c>
      <c r="M114" s="39" t="s">
        <v>37</v>
      </c>
      <c r="N114" s="101"/>
    </row>
    <row r="115" spans="1:14" ht="31.5" x14ac:dyDescent="0.25">
      <c r="A115" s="100"/>
      <c r="B115" s="32"/>
      <c r="C115" s="39"/>
      <c r="D115" s="50"/>
      <c r="E115" s="50"/>
      <c r="F115" s="19" t="s">
        <v>262</v>
      </c>
      <c r="G115" s="13"/>
      <c r="H115" s="38"/>
      <c r="I115" s="38"/>
      <c r="J115" s="38"/>
      <c r="K115" s="13"/>
      <c r="L115" s="38"/>
      <c r="M115" s="39"/>
      <c r="N115" s="101"/>
    </row>
    <row r="116" spans="1:14" ht="31.5" x14ac:dyDescent="0.25">
      <c r="A116" s="100"/>
      <c r="B116" s="32"/>
      <c r="C116" s="3">
        <v>7</v>
      </c>
      <c r="D116" s="20" t="s">
        <v>263</v>
      </c>
      <c r="E116" s="20" t="s">
        <v>264</v>
      </c>
      <c r="F116" s="19" t="s">
        <v>265</v>
      </c>
      <c r="G116" s="13" t="s">
        <v>37</v>
      </c>
      <c r="H116" s="13" t="s">
        <v>37</v>
      </c>
      <c r="I116" s="13" t="s">
        <v>37</v>
      </c>
      <c r="J116" s="13" t="s">
        <v>43</v>
      </c>
      <c r="K116" s="13"/>
      <c r="L116" s="13" t="s">
        <v>50</v>
      </c>
      <c r="M116" s="3" t="s">
        <v>37</v>
      </c>
      <c r="N116" s="103"/>
    </row>
    <row r="117" spans="1:14" ht="63" x14ac:dyDescent="0.25">
      <c r="A117" s="100"/>
      <c r="B117" s="32"/>
      <c r="C117" s="3">
        <v>8</v>
      </c>
      <c r="D117" s="20" t="s">
        <v>266</v>
      </c>
      <c r="E117" s="20" t="s">
        <v>267</v>
      </c>
      <c r="F117" s="19" t="s">
        <v>268</v>
      </c>
      <c r="G117" s="13" t="s">
        <v>37</v>
      </c>
      <c r="H117" s="13" t="s">
        <v>37</v>
      </c>
      <c r="I117" s="13" t="s">
        <v>37</v>
      </c>
      <c r="J117" s="13" t="s">
        <v>43</v>
      </c>
      <c r="K117" s="13"/>
      <c r="L117" s="13" t="s">
        <v>50</v>
      </c>
      <c r="M117" s="3" t="s">
        <v>37</v>
      </c>
      <c r="N117" s="103"/>
    </row>
    <row r="118" spans="1:14" ht="47.25" x14ac:dyDescent="0.25">
      <c r="A118" s="100"/>
      <c r="B118" s="32"/>
      <c r="C118" s="3">
        <v>9</v>
      </c>
      <c r="D118" s="20" t="s">
        <v>269</v>
      </c>
      <c r="E118" s="20" t="s">
        <v>270</v>
      </c>
      <c r="F118" s="19" t="s">
        <v>271</v>
      </c>
      <c r="G118" s="13" t="s">
        <v>37</v>
      </c>
      <c r="H118" s="13" t="s">
        <v>37</v>
      </c>
      <c r="I118" s="13" t="s">
        <v>37</v>
      </c>
      <c r="J118" s="13" t="s">
        <v>43</v>
      </c>
      <c r="K118" s="13"/>
      <c r="L118" s="13" t="s">
        <v>50</v>
      </c>
      <c r="M118" s="3" t="s">
        <v>37</v>
      </c>
      <c r="N118" s="103"/>
    </row>
    <row r="119" spans="1:14" ht="110.25" x14ac:dyDescent="0.25">
      <c r="A119" s="100">
        <v>9</v>
      </c>
      <c r="B119" s="32" t="s">
        <v>272</v>
      </c>
      <c r="C119" s="39">
        <v>1</v>
      </c>
      <c r="D119" s="50" t="s">
        <v>273</v>
      </c>
      <c r="E119" s="50" t="s">
        <v>274</v>
      </c>
      <c r="F119" s="16" t="s">
        <v>275</v>
      </c>
      <c r="G119" s="38" t="s">
        <v>276</v>
      </c>
      <c r="H119" s="38" t="s">
        <v>276</v>
      </c>
      <c r="I119" s="38" t="s">
        <v>277</v>
      </c>
      <c r="J119" s="38" t="s">
        <v>36</v>
      </c>
      <c r="K119" s="13"/>
      <c r="L119" s="38" t="s">
        <v>21</v>
      </c>
      <c r="M119" s="39" t="s">
        <v>37</v>
      </c>
      <c r="N119" s="101"/>
    </row>
    <row r="120" spans="1:14" ht="47.25" x14ac:dyDescent="0.25">
      <c r="A120" s="100"/>
      <c r="B120" s="32"/>
      <c r="C120" s="39"/>
      <c r="D120" s="50"/>
      <c r="E120" s="50"/>
      <c r="F120" s="16" t="s">
        <v>278</v>
      </c>
      <c r="G120" s="38"/>
      <c r="H120" s="38"/>
      <c r="I120" s="38"/>
      <c r="J120" s="38"/>
      <c r="K120" s="13"/>
      <c r="L120" s="38"/>
      <c r="M120" s="39"/>
      <c r="N120" s="101"/>
    </row>
    <row r="121" spans="1:14" ht="31.5" x14ac:dyDescent="0.25">
      <c r="A121" s="100"/>
      <c r="B121" s="32"/>
      <c r="C121" s="39">
        <v>2</v>
      </c>
      <c r="D121" s="50" t="s">
        <v>279</v>
      </c>
      <c r="E121" s="46" t="s">
        <v>32</v>
      </c>
      <c r="F121" s="19" t="s">
        <v>33</v>
      </c>
      <c r="G121" s="66" t="s">
        <v>34</v>
      </c>
      <c r="H121" s="66" t="s">
        <v>34</v>
      </c>
      <c r="I121" s="66" t="s">
        <v>280</v>
      </c>
      <c r="J121" s="38" t="s">
        <v>36</v>
      </c>
      <c r="K121" s="13"/>
      <c r="L121" s="38" t="s">
        <v>21</v>
      </c>
      <c r="M121" s="39" t="s">
        <v>37</v>
      </c>
      <c r="N121" s="101"/>
    </row>
    <row r="122" spans="1:14" ht="31.5" x14ac:dyDescent="0.25">
      <c r="A122" s="100"/>
      <c r="B122" s="32"/>
      <c r="C122" s="39"/>
      <c r="D122" s="50"/>
      <c r="E122" s="46"/>
      <c r="F122" s="19" t="s">
        <v>39</v>
      </c>
      <c r="G122" s="66"/>
      <c r="H122" s="38"/>
      <c r="I122" s="66"/>
      <c r="J122" s="38"/>
      <c r="K122" s="13"/>
      <c r="L122" s="38"/>
      <c r="M122" s="39"/>
      <c r="N122" s="101"/>
    </row>
    <row r="123" spans="1:14" ht="47.25" x14ac:dyDescent="0.25">
      <c r="A123" s="100"/>
      <c r="B123" s="32"/>
      <c r="C123" s="3">
        <v>3</v>
      </c>
      <c r="D123" s="20" t="s">
        <v>281</v>
      </c>
      <c r="E123" s="20" t="s">
        <v>282</v>
      </c>
      <c r="F123" s="19" t="s">
        <v>283</v>
      </c>
      <c r="G123" s="13" t="s">
        <v>37</v>
      </c>
      <c r="H123" s="13" t="s">
        <v>37</v>
      </c>
      <c r="I123" s="13" t="s">
        <v>37</v>
      </c>
      <c r="J123" s="13" t="s">
        <v>43</v>
      </c>
      <c r="K123" s="13"/>
      <c r="L123" s="13" t="s">
        <v>50</v>
      </c>
      <c r="M123" s="3" t="s">
        <v>37</v>
      </c>
      <c r="N123" s="103"/>
    </row>
    <row r="124" spans="1:14" ht="47.25" x14ac:dyDescent="0.25">
      <c r="A124" s="100"/>
      <c r="B124" s="32"/>
      <c r="C124" s="3">
        <v>4</v>
      </c>
      <c r="D124" s="20" t="s">
        <v>284</v>
      </c>
      <c r="E124" s="20" t="s">
        <v>285</v>
      </c>
      <c r="F124" s="18" t="s">
        <v>286</v>
      </c>
      <c r="G124" s="13" t="s">
        <v>37</v>
      </c>
      <c r="H124" s="13" t="s">
        <v>37</v>
      </c>
      <c r="I124" s="13" t="s">
        <v>37</v>
      </c>
      <c r="J124" s="13" t="s">
        <v>43</v>
      </c>
      <c r="K124" s="13"/>
      <c r="L124" s="13" t="s">
        <v>50</v>
      </c>
      <c r="M124" s="3" t="s">
        <v>37</v>
      </c>
      <c r="N124" s="103"/>
    </row>
    <row r="125" spans="1:14" ht="47.25" x14ac:dyDescent="0.25">
      <c r="A125" s="100"/>
      <c r="B125" s="32"/>
      <c r="C125" s="3">
        <v>5</v>
      </c>
      <c r="D125" s="20" t="s">
        <v>287</v>
      </c>
      <c r="E125" s="20" t="s">
        <v>288</v>
      </c>
      <c r="F125" s="19" t="s">
        <v>289</v>
      </c>
      <c r="G125" s="13" t="s">
        <v>37</v>
      </c>
      <c r="H125" s="13" t="s">
        <v>37</v>
      </c>
      <c r="I125" s="13" t="s">
        <v>37</v>
      </c>
      <c r="J125" s="13" t="s">
        <v>43</v>
      </c>
      <c r="K125" s="13"/>
      <c r="L125" s="13" t="s">
        <v>50</v>
      </c>
      <c r="M125" s="3" t="s">
        <v>37</v>
      </c>
      <c r="N125" s="103"/>
    </row>
    <row r="126" spans="1:14" ht="31.5" x14ac:dyDescent="0.25">
      <c r="A126" s="100">
        <v>10</v>
      </c>
      <c r="B126" s="32" t="s">
        <v>290</v>
      </c>
      <c r="C126" s="39">
        <v>1</v>
      </c>
      <c r="D126" s="50" t="s">
        <v>291</v>
      </c>
      <c r="E126" s="50" t="s">
        <v>292</v>
      </c>
      <c r="F126" s="18" t="s">
        <v>293</v>
      </c>
      <c r="G126" s="38" t="s">
        <v>294</v>
      </c>
      <c r="H126" s="38" t="s">
        <v>295</v>
      </c>
      <c r="I126" s="38" t="s">
        <v>296</v>
      </c>
      <c r="J126" s="38" t="s">
        <v>36</v>
      </c>
      <c r="K126" s="13"/>
      <c r="L126" s="38" t="s">
        <v>21</v>
      </c>
      <c r="M126" s="39" t="s">
        <v>37</v>
      </c>
      <c r="N126" s="101" t="s">
        <v>95</v>
      </c>
    </row>
    <row r="127" spans="1:14" ht="31.5" x14ac:dyDescent="0.25">
      <c r="A127" s="100"/>
      <c r="B127" s="32"/>
      <c r="C127" s="39"/>
      <c r="D127" s="50"/>
      <c r="E127" s="50"/>
      <c r="F127" s="19" t="s">
        <v>297</v>
      </c>
      <c r="G127" s="38"/>
      <c r="H127" s="38"/>
      <c r="I127" s="38"/>
      <c r="J127" s="38"/>
      <c r="K127" s="13"/>
      <c r="L127" s="38"/>
      <c r="M127" s="39"/>
      <c r="N127" s="101"/>
    </row>
    <row r="128" spans="1:14" ht="31.5" x14ac:dyDescent="0.25">
      <c r="A128" s="100"/>
      <c r="B128" s="32"/>
      <c r="C128" s="39">
        <v>2</v>
      </c>
      <c r="D128" s="50" t="s">
        <v>298</v>
      </c>
      <c r="E128" s="50" t="s">
        <v>299</v>
      </c>
      <c r="F128" s="18" t="s">
        <v>300</v>
      </c>
      <c r="G128" s="66" t="s">
        <v>301</v>
      </c>
      <c r="H128" s="66" t="s">
        <v>301</v>
      </c>
      <c r="I128" s="66" t="s">
        <v>301</v>
      </c>
      <c r="J128" s="38" t="s">
        <v>36</v>
      </c>
      <c r="K128" s="13"/>
      <c r="L128" s="38" t="s">
        <v>50</v>
      </c>
      <c r="M128" s="39" t="s">
        <v>37</v>
      </c>
      <c r="N128" s="101" t="s">
        <v>302</v>
      </c>
    </row>
    <row r="129" spans="1:14" ht="31.5" x14ac:dyDescent="0.25">
      <c r="A129" s="100"/>
      <c r="B129" s="32"/>
      <c r="C129" s="39"/>
      <c r="D129" s="50"/>
      <c r="E129" s="50"/>
      <c r="F129" s="18" t="s">
        <v>303</v>
      </c>
      <c r="G129" s="66"/>
      <c r="H129" s="38"/>
      <c r="I129" s="66"/>
      <c r="J129" s="38"/>
      <c r="K129" s="13"/>
      <c r="L129" s="38"/>
      <c r="M129" s="39"/>
      <c r="N129" s="101"/>
    </row>
    <row r="130" spans="1:14" ht="31.5" x14ac:dyDescent="0.25">
      <c r="A130" s="100"/>
      <c r="B130" s="32"/>
      <c r="C130" s="39">
        <v>3</v>
      </c>
      <c r="D130" s="50" t="s">
        <v>304</v>
      </c>
      <c r="E130" s="50" t="s">
        <v>305</v>
      </c>
      <c r="F130" s="18" t="s">
        <v>306</v>
      </c>
      <c r="G130" s="66" t="s">
        <v>307</v>
      </c>
      <c r="H130" s="66" t="s">
        <v>307</v>
      </c>
      <c r="I130" s="66" t="s">
        <v>307</v>
      </c>
      <c r="J130" s="38" t="s">
        <v>36</v>
      </c>
      <c r="K130" s="13"/>
      <c r="L130" s="38" t="s">
        <v>50</v>
      </c>
      <c r="M130" s="39" t="s">
        <v>37</v>
      </c>
      <c r="N130" s="101" t="s">
        <v>308</v>
      </c>
    </row>
    <row r="131" spans="1:14" ht="31.5" x14ac:dyDescent="0.25">
      <c r="A131" s="100"/>
      <c r="B131" s="32"/>
      <c r="C131" s="39"/>
      <c r="D131" s="50"/>
      <c r="E131" s="50"/>
      <c r="F131" s="19" t="s">
        <v>303</v>
      </c>
      <c r="G131" s="66"/>
      <c r="H131" s="38"/>
      <c r="I131" s="66"/>
      <c r="J131" s="38"/>
      <c r="K131" s="13"/>
      <c r="L131" s="38"/>
      <c r="M131" s="39"/>
      <c r="N131" s="101"/>
    </row>
    <row r="132" spans="1:14" ht="47.25" x14ac:dyDescent="0.25">
      <c r="A132" s="100"/>
      <c r="B132" s="32"/>
      <c r="C132" s="39">
        <v>4</v>
      </c>
      <c r="D132" s="50" t="s">
        <v>309</v>
      </c>
      <c r="E132" s="50" t="s">
        <v>310</v>
      </c>
      <c r="F132" s="18" t="s">
        <v>311</v>
      </c>
      <c r="G132" s="38" t="s">
        <v>126</v>
      </c>
      <c r="H132" s="38" t="s">
        <v>312</v>
      </c>
      <c r="I132" s="38" t="s">
        <v>312</v>
      </c>
      <c r="J132" s="38" t="s">
        <v>36</v>
      </c>
      <c r="K132" s="13"/>
      <c r="L132" s="38" t="s">
        <v>21</v>
      </c>
      <c r="M132" s="39" t="s">
        <v>37</v>
      </c>
      <c r="N132" s="101" t="s">
        <v>313</v>
      </c>
    </row>
    <row r="133" spans="1:14" ht="47.25" x14ac:dyDescent="0.25">
      <c r="A133" s="100"/>
      <c r="B133" s="32"/>
      <c r="C133" s="39"/>
      <c r="D133" s="50"/>
      <c r="E133" s="50"/>
      <c r="F133" s="18" t="s">
        <v>314</v>
      </c>
      <c r="G133" s="38"/>
      <c r="H133" s="38"/>
      <c r="I133" s="38"/>
      <c r="J133" s="38"/>
      <c r="K133" s="13"/>
      <c r="L133" s="38"/>
      <c r="M133" s="39"/>
      <c r="N133" s="101"/>
    </row>
    <row r="134" spans="1:14" ht="31.5" x14ac:dyDescent="0.25">
      <c r="A134" s="100"/>
      <c r="B134" s="32"/>
      <c r="C134" s="39">
        <v>5</v>
      </c>
      <c r="D134" s="50" t="s">
        <v>315</v>
      </c>
      <c r="E134" s="46" t="s">
        <v>32</v>
      </c>
      <c r="F134" s="19" t="s">
        <v>33</v>
      </c>
      <c r="G134" s="66" t="s">
        <v>34</v>
      </c>
      <c r="H134" s="66" t="s">
        <v>34</v>
      </c>
      <c r="I134" s="66" t="s">
        <v>316</v>
      </c>
      <c r="J134" s="38" t="s">
        <v>36</v>
      </c>
      <c r="K134" s="13"/>
      <c r="L134" s="38" t="s">
        <v>21</v>
      </c>
      <c r="M134" s="39" t="s">
        <v>37</v>
      </c>
      <c r="N134" s="101" t="s">
        <v>317</v>
      </c>
    </row>
    <row r="135" spans="1:14" ht="31.5" x14ac:dyDescent="0.25">
      <c r="A135" s="100"/>
      <c r="B135" s="32"/>
      <c r="C135" s="39"/>
      <c r="D135" s="50"/>
      <c r="E135" s="46"/>
      <c r="F135" s="19" t="s">
        <v>39</v>
      </c>
      <c r="G135" s="66"/>
      <c r="H135" s="38"/>
      <c r="I135" s="66"/>
      <c r="J135" s="38"/>
      <c r="K135" s="13"/>
      <c r="L135" s="38"/>
      <c r="M135" s="39"/>
      <c r="N135" s="101"/>
    </row>
    <row r="136" spans="1:14" ht="52.5" customHeight="1" x14ac:dyDescent="0.25">
      <c r="A136" s="100"/>
      <c r="B136" s="32"/>
      <c r="C136" s="39">
        <v>6</v>
      </c>
      <c r="D136" s="50" t="s">
        <v>318</v>
      </c>
      <c r="E136" s="46" t="s">
        <v>319</v>
      </c>
      <c r="F136" s="19" t="s">
        <v>320</v>
      </c>
      <c r="G136" s="14"/>
      <c r="H136" s="38" t="s">
        <v>37</v>
      </c>
      <c r="I136" s="66" t="s">
        <v>296</v>
      </c>
      <c r="J136" s="38" t="s">
        <v>36</v>
      </c>
      <c r="K136" s="13"/>
      <c r="L136" s="38" t="s">
        <v>21</v>
      </c>
      <c r="M136" s="39" t="s">
        <v>37</v>
      </c>
      <c r="N136" s="101" t="s">
        <v>321</v>
      </c>
    </row>
    <row r="137" spans="1:14" ht="31.5" x14ac:dyDescent="0.25">
      <c r="A137" s="100"/>
      <c r="B137" s="32"/>
      <c r="C137" s="39"/>
      <c r="D137" s="50"/>
      <c r="E137" s="46"/>
      <c r="F137" s="19" t="s">
        <v>322</v>
      </c>
      <c r="G137" s="14"/>
      <c r="H137" s="38"/>
      <c r="I137" s="66"/>
      <c r="J137" s="38"/>
      <c r="K137" s="13"/>
      <c r="L137" s="38"/>
      <c r="M137" s="39"/>
      <c r="N137" s="101"/>
    </row>
    <row r="138" spans="1:14" x14ac:dyDescent="0.25">
      <c r="A138" s="100"/>
      <c r="B138" s="32"/>
      <c r="C138" s="39">
        <v>7</v>
      </c>
      <c r="D138" s="50" t="s">
        <v>323</v>
      </c>
      <c r="E138" s="50" t="s">
        <v>324</v>
      </c>
      <c r="F138" s="50" t="s">
        <v>323</v>
      </c>
      <c r="G138" s="38" t="s">
        <v>37</v>
      </c>
      <c r="H138" s="38" t="s">
        <v>37</v>
      </c>
      <c r="I138" s="38" t="s">
        <v>37</v>
      </c>
      <c r="J138" s="38" t="s">
        <v>43</v>
      </c>
      <c r="K138" s="13"/>
      <c r="L138" s="38" t="s">
        <v>50</v>
      </c>
      <c r="M138" s="39" t="s">
        <v>37</v>
      </c>
      <c r="N138" s="101" t="s">
        <v>325</v>
      </c>
    </row>
    <row r="139" spans="1:14" x14ac:dyDescent="0.25">
      <c r="A139" s="100"/>
      <c r="B139" s="32"/>
      <c r="C139" s="39"/>
      <c r="D139" s="50" t="s">
        <v>326</v>
      </c>
      <c r="E139" s="50" t="s">
        <v>327</v>
      </c>
      <c r="F139" s="50"/>
      <c r="G139" s="38"/>
      <c r="H139" s="38"/>
      <c r="I139" s="38"/>
      <c r="J139" s="38"/>
      <c r="K139" s="13"/>
      <c r="L139" s="38"/>
      <c r="M139" s="39"/>
      <c r="N139" s="101"/>
    </row>
    <row r="140" spans="1:14" ht="47.25" x14ac:dyDescent="0.25">
      <c r="A140" s="100"/>
      <c r="B140" s="85" t="s">
        <v>328</v>
      </c>
      <c r="C140" s="39">
        <v>1</v>
      </c>
      <c r="D140" s="50" t="s">
        <v>334</v>
      </c>
      <c r="E140" s="50" t="s">
        <v>711</v>
      </c>
      <c r="F140" s="18" t="s">
        <v>336</v>
      </c>
      <c r="G140" s="66" t="s">
        <v>337</v>
      </c>
      <c r="H140" s="66" t="s">
        <v>337</v>
      </c>
      <c r="I140" s="66" t="s">
        <v>337</v>
      </c>
      <c r="J140" s="38" t="s">
        <v>36</v>
      </c>
      <c r="K140" s="13"/>
      <c r="L140" s="38" t="s">
        <v>50</v>
      </c>
      <c r="M140" s="39" t="s">
        <v>37</v>
      </c>
      <c r="N140" s="101"/>
    </row>
    <row r="141" spans="1:14" ht="47.25" x14ac:dyDescent="0.25">
      <c r="A141" s="100"/>
      <c r="B141" s="85"/>
      <c r="C141" s="39"/>
      <c r="D141" s="50"/>
      <c r="E141" s="50"/>
      <c r="F141" s="18" t="s">
        <v>338</v>
      </c>
      <c r="G141" s="66"/>
      <c r="H141" s="66"/>
      <c r="I141" s="66"/>
      <c r="J141" s="38"/>
      <c r="K141" s="13"/>
      <c r="L141" s="38"/>
      <c r="M141" s="39"/>
      <c r="N141" s="101"/>
    </row>
    <row r="142" spans="1:14" ht="47.25" x14ac:dyDescent="0.25">
      <c r="A142" s="100"/>
      <c r="B142" s="85"/>
      <c r="C142" s="39"/>
      <c r="D142" s="50"/>
      <c r="E142" s="50"/>
      <c r="F142" s="18" t="s">
        <v>710</v>
      </c>
      <c r="G142" s="66"/>
      <c r="H142" s="38"/>
      <c r="I142" s="66"/>
      <c r="J142" s="38"/>
      <c r="K142" s="13"/>
      <c r="L142" s="38"/>
      <c r="M142" s="39"/>
      <c r="N142" s="101"/>
    </row>
    <row r="143" spans="1:14" ht="31.5" x14ac:dyDescent="0.25">
      <c r="A143" s="100"/>
      <c r="B143" s="85"/>
      <c r="C143" s="39">
        <v>2</v>
      </c>
      <c r="D143" s="50" t="s">
        <v>340</v>
      </c>
      <c r="E143" s="46" t="s">
        <v>32</v>
      </c>
      <c r="F143" s="19" t="s">
        <v>33</v>
      </c>
      <c r="G143" s="66" t="s">
        <v>34</v>
      </c>
      <c r="H143" s="66" t="s">
        <v>34</v>
      </c>
      <c r="I143" s="66" t="s">
        <v>463</v>
      </c>
      <c r="J143" s="38" t="s">
        <v>36</v>
      </c>
      <c r="K143" s="13"/>
      <c r="L143" s="38" t="s">
        <v>21</v>
      </c>
      <c r="M143" s="39" t="s">
        <v>37</v>
      </c>
      <c r="N143" s="101"/>
    </row>
    <row r="144" spans="1:14" ht="31.5" x14ac:dyDescent="0.25">
      <c r="A144" s="100"/>
      <c r="B144" s="85"/>
      <c r="C144" s="39"/>
      <c r="D144" s="50"/>
      <c r="E144" s="46"/>
      <c r="F144" s="19" t="s">
        <v>39</v>
      </c>
      <c r="G144" s="66"/>
      <c r="H144" s="38"/>
      <c r="I144" s="66"/>
      <c r="J144" s="38"/>
      <c r="K144" s="13"/>
      <c r="L144" s="38"/>
      <c r="M144" s="39"/>
      <c r="N144" s="101"/>
    </row>
    <row r="145" spans="1:14" ht="31.5" x14ac:dyDescent="0.25">
      <c r="A145" s="100"/>
      <c r="B145" s="85"/>
      <c r="C145" s="39">
        <v>3</v>
      </c>
      <c r="D145" s="50" t="s">
        <v>344</v>
      </c>
      <c r="E145" s="50" t="s">
        <v>345</v>
      </c>
      <c r="F145" s="20" t="s">
        <v>346</v>
      </c>
      <c r="G145" s="38" t="s">
        <v>347</v>
      </c>
      <c r="H145" s="38" t="s">
        <v>347</v>
      </c>
      <c r="I145" s="38" t="s">
        <v>347</v>
      </c>
      <c r="J145" s="38" t="s">
        <v>36</v>
      </c>
      <c r="K145" s="13"/>
      <c r="L145" s="38" t="s">
        <v>50</v>
      </c>
      <c r="M145" s="39" t="s">
        <v>37</v>
      </c>
      <c r="N145" s="101" t="s">
        <v>348</v>
      </c>
    </row>
    <row r="146" spans="1:14" ht="47.25" x14ac:dyDescent="0.25">
      <c r="A146" s="100"/>
      <c r="B146" s="85"/>
      <c r="C146" s="39"/>
      <c r="D146" s="50"/>
      <c r="E146" s="50"/>
      <c r="F146" s="20" t="s">
        <v>732</v>
      </c>
      <c r="G146" s="38"/>
      <c r="H146" s="38"/>
      <c r="I146" s="38"/>
      <c r="J146" s="38"/>
      <c r="K146" s="13"/>
      <c r="L146" s="38"/>
      <c r="M146" s="39"/>
      <c r="N146" s="101"/>
    </row>
    <row r="147" spans="1:14" ht="31.5" x14ac:dyDescent="0.25">
      <c r="A147" s="100"/>
      <c r="B147" s="85"/>
      <c r="C147" s="39">
        <v>4</v>
      </c>
      <c r="D147" s="86" t="s">
        <v>712</v>
      </c>
      <c r="E147" s="50" t="s">
        <v>713</v>
      </c>
      <c r="F147" s="18" t="s">
        <v>714</v>
      </c>
      <c r="G147" s="13" t="s">
        <v>37</v>
      </c>
      <c r="H147" s="38" t="s">
        <v>37</v>
      </c>
      <c r="I147" s="87" t="s">
        <v>337</v>
      </c>
      <c r="J147" s="38" t="s">
        <v>36</v>
      </c>
      <c r="K147" s="13"/>
      <c r="L147" s="38" t="s">
        <v>50</v>
      </c>
      <c r="M147" s="39" t="s">
        <v>37</v>
      </c>
      <c r="N147" s="101" t="s">
        <v>716</v>
      </c>
    </row>
    <row r="148" spans="1:14" ht="31.5" x14ac:dyDescent="0.25">
      <c r="A148" s="100"/>
      <c r="B148" s="85"/>
      <c r="C148" s="39"/>
      <c r="D148" s="86"/>
      <c r="E148" s="50"/>
      <c r="F148" s="18" t="s">
        <v>715</v>
      </c>
      <c r="G148" s="13" t="s">
        <v>37</v>
      </c>
      <c r="H148" s="38"/>
      <c r="I148" s="87"/>
      <c r="J148" s="38"/>
      <c r="K148" s="13"/>
      <c r="L148" s="38"/>
      <c r="M148" s="39"/>
      <c r="N148" s="101"/>
    </row>
    <row r="149" spans="1:14" ht="47.25" x14ac:dyDescent="0.25">
      <c r="A149" s="100"/>
      <c r="B149" s="85"/>
      <c r="C149" s="3">
        <v>5</v>
      </c>
      <c r="D149" s="20" t="s">
        <v>341</v>
      </c>
      <c r="E149" s="20" t="s">
        <v>342</v>
      </c>
      <c r="F149" s="18" t="s">
        <v>343</v>
      </c>
      <c r="G149" s="13" t="s">
        <v>37</v>
      </c>
      <c r="H149" s="13" t="s">
        <v>37</v>
      </c>
      <c r="I149" s="13" t="s">
        <v>37</v>
      </c>
      <c r="J149" s="13" t="s">
        <v>43</v>
      </c>
      <c r="K149" s="13"/>
      <c r="L149" s="13" t="s">
        <v>50</v>
      </c>
      <c r="M149" s="3" t="s">
        <v>37</v>
      </c>
      <c r="N149" s="103"/>
    </row>
    <row r="150" spans="1:14" ht="31.5" x14ac:dyDescent="0.25">
      <c r="A150" s="106">
        <v>12</v>
      </c>
      <c r="B150" s="67" t="s">
        <v>350</v>
      </c>
      <c r="C150" s="39">
        <v>1</v>
      </c>
      <c r="D150" s="47" t="s">
        <v>733</v>
      </c>
      <c r="E150" s="50" t="s">
        <v>734</v>
      </c>
      <c r="F150" s="18" t="s">
        <v>696</v>
      </c>
      <c r="G150" s="13"/>
      <c r="H150" s="13"/>
      <c r="I150" s="38" t="s">
        <v>695</v>
      </c>
      <c r="J150" s="38" t="s">
        <v>20</v>
      </c>
      <c r="K150" s="13"/>
      <c r="L150" s="38" t="s">
        <v>50</v>
      </c>
      <c r="M150" s="39" t="s">
        <v>351</v>
      </c>
      <c r="N150" s="101" t="s">
        <v>742</v>
      </c>
    </row>
    <row r="151" spans="1:14" ht="47.25" x14ac:dyDescent="0.25">
      <c r="A151" s="106"/>
      <c r="B151" s="67"/>
      <c r="C151" s="39"/>
      <c r="D151" s="47"/>
      <c r="E151" s="50"/>
      <c r="F151" s="18" t="s">
        <v>735</v>
      </c>
      <c r="G151" s="13"/>
      <c r="H151" s="13"/>
      <c r="I151" s="38"/>
      <c r="J151" s="38"/>
      <c r="K151" s="13"/>
      <c r="L151" s="38"/>
      <c r="M151" s="39"/>
      <c r="N151" s="101"/>
    </row>
    <row r="152" spans="1:14" ht="31.5" x14ac:dyDescent="0.25">
      <c r="A152" s="106"/>
      <c r="B152" s="67"/>
      <c r="C152" s="39">
        <v>2</v>
      </c>
      <c r="D152" s="50" t="s">
        <v>364</v>
      </c>
      <c r="E152" s="50" t="s">
        <v>365</v>
      </c>
      <c r="F152" s="18" t="s">
        <v>366</v>
      </c>
      <c r="G152" s="66" t="s">
        <v>337</v>
      </c>
      <c r="H152" s="66" t="s">
        <v>337</v>
      </c>
      <c r="I152" s="66" t="s">
        <v>337</v>
      </c>
      <c r="J152" s="38" t="s">
        <v>36</v>
      </c>
      <c r="K152" s="13"/>
      <c r="L152" s="38" t="s">
        <v>50</v>
      </c>
      <c r="M152" s="39" t="s">
        <v>37</v>
      </c>
      <c r="N152" s="101"/>
    </row>
    <row r="153" spans="1:14" ht="63" x14ac:dyDescent="0.25">
      <c r="A153" s="106"/>
      <c r="B153" s="67"/>
      <c r="C153" s="39"/>
      <c r="D153" s="50"/>
      <c r="E153" s="50"/>
      <c r="F153" s="18" t="s">
        <v>367</v>
      </c>
      <c r="G153" s="66"/>
      <c r="H153" s="66"/>
      <c r="I153" s="66"/>
      <c r="J153" s="38"/>
      <c r="K153" s="13"/>
      <c r="L153" s="38"/>
      <c r="M153" s="39"/>
      <c r="N153" s="101"/>
    </row>
    <row r="154" spans="1:14" ht="31.5" x14ac:dyDescent="0.25">
      <c r="A154" s="106"/>
      <c r="B154" s="67"/>
      <c r="C154" s="39"/>
      <c r="D154" s="50"/>
      <c r="E154" s="50"/>
      <c r="F154" s="18" t="s">
        <v>368</v>
      </c>
      <c r="G154" s="66"/>
      <c r="H154" s="66"/>
      <c r="I154" s="66"/>
      <c r="J154" s="38"/>
      <c r="K154" s="13"/>
      <c r="L154" s="38"/>
      <c r="M154" s="39"/>
      <c r="N154" s="101"/>
    </row>
    <row r="155" spans="1:14" x14ac:dyDescent="0.25">
      <c r="A155" s="106"/>
      <c r="B155" s="67"/>
      <c r="C155" s="68">
        <v>3</v>
      </c>
      <c r="D155" s="47" t="s">
        <v>352</v>
      </c>
      <c r="E155" s="50" t="s">
        <v>719</v>
      </c>
      <c r="F155" s="19" t="s">
        <v>353</v>
      </c>
      <c r="G155" s="66" t="s">
        <v>354</v>
      </c>
      <c r="H155" s="66" t="s">
        <v>355</v>
      </c>
      <c r="I155" s="66" t="s">
        <v>37</v>
      </c>
      <c r="J155" s="47" t="s">
        <v>43</v>
      </c>
      <c r="K155" s="17"/>
      <c r="L155" s="47" t="s">
        <v>50</v>
      </c>
      <c r="M155" s="68" t="s">
        <v>37</v>
      </c>
      <c r="N155" s="107"/>
    </row>
    <row r="156" spans="1:14" x14ac:dyDescent="0.25">
      <c r="A156" s="106"/>
      <c r="B156" s="67"/>
      <c r="C156" s="68"/>
      <c r="D156" s="47"/>
      <c r="E156" s="50"/>
      <c r="F156" s="19" t="s">
        <v>356</v>
      </c>
      <c r="G156" s="66"/>
      <c r="H156" s="66"/>
      <c r="I156" s="66"/>
      <c r="J156" s="47"/>
      <c r="K156" s="17"/>
      <c r="L156" s="47"/>
      <c r="M156" s="68"/>
      <c r="N156" s="107"/>
    </row>
    <row r="157" spans="1:14" x14ac:dyDescent="0.25">
      <c r="A157" s="106"/>
      <c r="B157" s="67"/>
      <c r="C157" s="68"/>
      <c r="D157" s="47"/>
      <c r="E157" s="50"/>
      <c r="F157" s="19" t="s">
        <v>357</v>
      </c>
      <c r="G157" s="66"/>
      <c r="H157" s="66"/>
      <c r="I157" s="66"/>
      <c r="J157" s="47"/>
      <c r="K157" s="17"/>
      <c r="L157" s="47"/>
      <c r="M157" s="68"/>
      <c r="N157" s="107"/>
    </row>
    <row r="158" spans="1:14" x14ac:dyDescent="0.25">
      <c r="A158" s="106"/>
      <c r="B158" s="67"/>
      <c r="C158" s="68"/>
      <c r="D158" s="47"/>
      <c r="E158" s="50"/>
      <c r="F158" s="19" t="s">
        <v>720</v>
      </c>
      <c r="G158" s="66"/>
      <c r="H158" s="66"/>
      <c r="I158" s="66"/>
      <c r="J158" s="47"/>
      <c r="K158" s="17"/>
      <c r="L158" s="47"/>
      <c r="M158" s="68"/>
      <c r="N158" s="107"/>
    </row>
    <row r="159" spans="1:14" ht="31.5" x14ac:dyDescent="0.25">
      <c r="A159" s="106"/>
      <c r="B159" s="67"/>
      <c r="C159" s="68">
        <v>4</v>
      </c>
      <c r="D159" s="50" t="s">
        <v>369</v>
      </c>
      <c r="E159" s="50" t="s">
        <v>370</v>
      </c>
      <c r="F159" s="18" t="s">
        <v>371</v>
      </c>
      <c r="G159" s="38" t="s">
        <v>37</v>
      </c>
      <c r="H159" s="38" t="s">
        <v>37</v>
      </c>
      <c r="I159" s="38" t="s">
        <v>37</v>
      </c>
      <c r="J159" s="38" t="s">
        <v>43</v>
      </c>
      <c r="K159" s="13"/>
      <c r="L159" s="38" t="s">
        <v>50</v>
      </c>
      <c r="M159" s="39" t="s">
        <v>37</v>
      </c>
      <c r="N159" s="101"/>
    </row>
    <row r="160" spans="1:14" ht="31.5" x14ac:dyDescent="0.25">
      <c r="A160" s="106"/>
      <c r="B160" s="67"/>
      <c r="C160" s="68"/>
      <c r="D160" s="50"/>
      <c r="E160" s="50"/>
      <c r="F160" s="18" t="s">
        <v>372</v>
      </c>
      <c r="G160" s="38"/>
      <c r="H160" s="38"/>
      <c r="I160" s="38"/>
      <c r="J160" s="38"/>
      <c r="K160" s="13"/>
      <c r="L160" s="38"/>
      <c r="M160" s="39"/>
      <c r="N160" s="101"/>
    </row>
    <row r="161" spans="1:14" ht="31.5" x14ac:dyDescent="0.25">
      <c r="A161" s="106"/>
      <c r="B161" s="67"/>
      <c r="C161" s="68">
        <v>5</v>
      </c>
      <c r="D161" s="50" t="s">
        <v>373</v>
      </c>
      <c r="E161" s="50" t="s">
        <v>374</v>
      </c>
      <c r="F161" s="18" t="s">
        <v>375</v>
      </c>
      <c r="G161" s="38" t="s">
        <v>37</v>
      </c>
      <c r="H161" s="38" t="s">
        <v>37</v>
      </c>
      <c r="I161" s="38" t="s">
        <v>37</v>
      </c>
      <c r="J161" s="38" t="s">
        <v>43</v>
      </c>
      <c r="K161" s="13"/>
      <c r="L161" s="38" t="s">
        <v>50</v>
      </c>
      <c r="M161" s="39" t="s">
        <v>37</v>
      </c>
      <c r="N161" s="101"/>
    </row>
    <row r="162" spans="1:14" ht="31.5" x14ac:dyDescent="0.25">
      <c r="A162" s="106"/>
      <c r="B162" s="67"/>
      <c r="C162" s="68"/>
      <c r="D162" s="50"/>
      <c r="E162" s="50"/>
      <c r="F162" s="18" t="s">
        <v>376</v>
      </c>
      <c r="G162" s="38"/>
      <c r="H162" s="38"/>
      <c r="I162" s="38"/>
      <c r="J162" s="38"/>
      <c r="K162" s="13"/>
      <c r="L162" s="38"/>
      <c r="M162" s="39"/>
      <c r="N162" s="101"/>
    </row>
    <row r="163" spans="1:14" ht="72.75" customHeight="1" x14ac:dyDescent="0.25">
      <c r="A163" s="100">
        <v>13</v>
      </c>
      <c r="B163" s="32" t="s">
        <v>377</v>
      </c>
      <c r="C163" s="39">
        <v>1</v>
      </c>
      <c r="D163" s="46" t="s">
        <v>378</v>
      </c>
      <c r="E163" s="50" t="s">
        <v>379</v>
      </c>
      <c r="F163" s="20" t="s">
        <v>380</v>
      </c>
      <c r="G163" s="66" t="s">
        <v>381</v>
      </c>
      <c r="H163" s="66" t="s">
        <v>381</v>
      </c>
      <c r="I163" s="66" t="s">
        <v>381</v>
      </c>
      <c r="J163" s="66" t="s">
        <v>36</v>
      </c>
      <c r="K163" s="14"/>
      <c r="L163" s="66" t="s">
        <v>50</v>
      </c>
      <c r="M163" s="64" t="s">
        <v>37</v>
      </c>
      <c r="N163" s="102"/>
    </row>
    <row r="164" spans="1:14" ht="72" customHeight="1" x14ac:dyDescent="0.25">
      <c r="A164" s="100"/>
      <c r="B164" s="32"/>
      <c r="C164" s="39"/>
      <c r="D164" s="46"/>
      <c r="E164" s="50"/>
      <c r="F164" s="20" t="s">
        <v>382</v>
      </c>
      <c r="G164" s="66"/>
      <c r="H164" s="38"/>
      <c r="I164" s="66"/>
      <c r="J164" s="38"/>
      <c r="K164" s="13"/>
      <c r="L164" s="66"/>
      <c r="M164" s="64"/>
      <c r="N164" s="101"/>
    </row>
    <row r="165" spans="1:14" ht="60" customHeight="1" x14ac:dyDescent="0.25">
      <c r="A165" s="100"/>
      <c r="B165" s="32"/>
      <c r="C165" s="39"/>
      <c r="D165" s="46"/>
      <c r="E165" s="50"/>
      <c r="F165" s="20" t="s">
        <v>697</v>
      </c>
      <c r="G165" s="66"/>
      <c r="H165" s="38"/>
      <c r="I165" s="66"/>
      <c r="J165" s="38"/>
      <c r="K165" s="13"/>
      <c r="L165" s="66"/>
      <c r="M165" s="64"/>
      <c r="N165" s="101"/>
    </row>
    <row r="166" spans="1:14" ht="63" x14ac:dyDescent="0.25">
      <c r="A166" s="100"/>
      <c r="B166" s="32"/>
      <c r="C166" s="39">
        <v>2</v>
      </c>
      <c r="D166" s="46" t="s">
        <v>383</v>
      </c>
      <c r="E166" s="50" t="s">
        <v>384</v>
      </c>
      <c r="F166" s="20" t="s">
        <v>385</v>
      </c>
      <c r="G166" s="66" t="s">
        <v>347</v>
      </c>
      <c r="H166" s="66" t="s">
        <v>347</v>
      </c>
      <c r="I166" s="66" t="s">
        <v>347</v>
      </c>
      <c r="J166" s="38" t="s">
        <v>36</v>
      </c>
      <c r="K166" s="13"/>
      <c r="L166" s="38" t="s">
        <v>50</v>
      </c>
      <c r="M166" s="39" t="s">
        <v>37</v>
      </c>
      <c r="N166" s="101"/>
    </row>
    <row r="167" spans="1:14" ht="47.25" x14ac:dyDescent="0.25">
      <c r="A167" s="100"/>
      <c r="B167" s="32"/>
      <c r="C167" s="39"/>
      <c r="D167" s="46"/>
      <c r="E167" s="50"/>
      <c r="F167" s="20" t="s">
        <v>386</v>
      </c>
      <c r="G167" s="66"/>
      <c r="H167" s="66"/>
      <c r="I167" s="66"/>
      <c r="J167" s="38"/>
      <c r="K167" s="13"/>
      <c r="L167" s="38"/>
      <c r="M167" s="39"/>
      <c r="N167" s="101"/>
    </row>
    <row r="168" spans="1:14" ht="44.25" customHeight="1" x14ac:dyDescent="0.25">
      <c r="A168" s="100"/>
      <c r="B168" s="32"/>
      <c r="C168" s="39">
        <v>3</v>
      </c>
      <c r="D168" s="46" t="s">
        <v>387</v>
      </c>
      <c r="E168" s="46" t="s">
        <v>32</v>
      </c>
      <c r="F168" s="19" t="s">
        <v>33</v>
      </c>
      <c r="G168" s="66" t="s">
        <v>34</v>
      </c>
      <c r="H168" s="66" t="s">
        <v>34</v>
      </c>
      <c r="I168" s="66" t="s">
        <v>388</v>
      </c>
      <c r="J168" s="38" t="s">
        <v>36</v>
      </c>
      <c r="K168" s="13"/>
      <c r="L168" s="38" t="s">
        <v>21</v>
      </c>
      <c r="M168" s="39" t="s">
        <v>37</v>
      </c>
      <c r="N168" s="101" t="s">
        <v>389</v>
      </c>
    </row>
    <row r="169" spans="1:14" ht="31.5" x14ac:dyDescent="0.25">
      <c r="A169" s="100"/>
      <c r="B169" s="32"/>
      <c r="C169" s="39"/>
      <c r="D169" s="46"/>
      <c r="E169" s="46"/>
      <c r="F169" s="19" t="s">
        <v>39</v>
      </c>
      <c r="G169" s="66"/>
      <c r="H169" s="38"/>
      <c r="I169" s="66"/>
      <c r="J169" s="38"/>
      <c r="K169" s="13"/>
      <c r="L169" s="38"/>
      <c r="M169" s="39"/>
      <c r="N169" s="101"/>
    </row>
    <row r="170" spans="1:14" ht="43.5" customHeight="1" x14ac:dyDescent="0.25">
      <c r="A170" s="100"/>
      <c r="B170" s="32"/>
      <c r="C170" s="3">
        <v>4</v>
      </c>
      <c r="D170" s="16" t="s">
        <v>390</v>
      </c>
      <c r="E170" s="20" t="s">
        <v>391</v>
      </c>
      <c r="F170" s="19" t="s">
        <v>392</v>
      </c>
      <c r="G170" s="13" t="s">
        <v>37</v>
      </c>
      <c r="H170" s="13" t="s">
        <v>37</v>
      </c>
      <c r="I170" s="13" t="s">
        <v>37</v>
      </c>
      <c r="J170" s="13" t="s">
        <v>43</v>
      </c>
      <c r="K170" s="13"/>
      <c r="L170" s="13" t="s">
        <v>50</v>
      </c>
      <c r="M170" s="3" t="s">
        <v>37</v>
      </c>
      <c r="N170" s="103"/>
    </row>
    <row r="171" spans="1:14" ht="47.25" x14ac:dyDescent="0.25">
      <c r="A171" s="100"/>
      <c r="B171" s="32"/>
      <c r="C171" s="3">
        <v>5</v>
      </c>
      <c r="D171" s="16" t="s">
        <v>393</v>
      </c>
      <c r="E171" s="20" t="s">
        <v>394</v>
      </c>
      <c r="F171" s="19" t="s">
        <v>395</v>
      </c>
      <c r="G171" s="13" t="s">
        <v>37</v>
      </c>
      <c r="H171" s="13" t="s">
        <v>37</v>
      </c>
      <c r="I171" s="13" t="s">
        <v>37</v>
      </c>
      <c r="J171" s="13" t="s">
        <v>43</v>
      </c>
      <c r="K171" s="13"/>
      <c r="L171" s="13" t="s">
        <v>50</v>
      </c>
      <c r="M171" s="3" t="s">
        <v>37</v>
      </c>
      <c r="N171" s="103"/>
    </row>
    <row r="172" spans="1:14" ht="126" x14ac:dyDescent="0.25">
      <c r="A172" s="100"/>
      <c r="B172" s="32"/>
      <c r="C172" s="3">
        <v>6</v>
      </c>
      <c r="D172" s="19" t="s">
        <v>699</v>
      </c>
      <c r="E172" s="20" t="s">
        <v>701</v>
      </c>
      <c r="F172" s="19" t="s">
        <v>703</v>
      </c>
      <c r="G172" s="13" t="s">
        <v>37</v>
      </c>
      <c r="H172" s="13" t="s">
        <v>37</v>
      </c>
      <c r="I172" s="13" t="s">
        <v>37</v>
      </c>
      <c r="J172" s="13" t="s">
        <v>43</v>
      </c>
      <c r="K172" s="13"/>
      <c r="L172" s="13" t="s">
        <v>50</v>
      </c>
      <c r="M172" s="3" t="s">
        <v>37</v>
      </c>
      <c r="N172" s="103" t="s">
        <v>398</v>
      </c>
    </row>
    <row r="173" spans="1:14" ht="147.75" customHeight="1" x14ac:dyDescent="0.25">
      <c r="A173" s="100"/>
      <c r="B173" s="32"/>
      <c r="C173" s="3">
        <v>7</v>
      </c>
      <c r="D173" s="16" t="s">
        <v>399</v>
      </c>
      <c r="E173" s="20" t="s">
        <v>706</v>
      </c>
      <c r="F173" s="19" t="s">
        <v>707</v>
      </c>
      <c r="G173" s="13"/>
      <c r="H173" s="13" t="s">
        <v>37</v>
      </c>
      <c r="I173" s="13" t="s">
        <v>37</v>
      </c>
      <c r="J173" s="13" t="s">
        <v>43</v>
      </c>
      <c r="K173" s="13"/>
      <c r="L173" s="13" t="s">
        <v>50</v>
      </c>
      <c r="M173" s="3" t="s">
        <v>37</v>
      </c>
      <c r="N173" s="103" t="s">
        <v>400</v>
      </c>
    </row>
    <row r="174" spans="1:14" ht="30.75" customHeight="1" x14ac:dyDescent="0.25">
      <c r="A174" s="106">
        <v>14</v>
      </c>
      <c r="B174" s="67" t="s">
        <v>401</v>
      </c>
      <c r="C174" s="68">
        <v>1</v>
      </c>
      <c r="D174" s="50" t="s">
        <v>402</v>
      </c>
      <c r="E174" s="50" t="s">
        <v>403</v>
      </c>
      <c r="F174" s="18" t="s">
        <v>404</v>
      </c>
      <c r="G174" s="38" t="s">
        <v>405</v>
      </c>
      <c r="H174" s="38" t="s">
        <v>406</v>
      </c>
      <c r="I174" s="38" t="s">
        <v>407</v>
      </c>
      <c r="J174" s="38" t="s">
        <v>36</v>
      </c>
      <c r="K174" s="13"/>
      <c r="L174" s="38" t="s">
        <v>21</v>
      </c>
      <c r="M174" s="39" t="s">
        <v>37</v>
      </c>
      <c r="N174" s="101" t="s">
        <v>408</v>
      </c>
    </row>
    <row r="175" spans="1:14" ht="48" customHeight="1" x14ac:dyDescent="0.25">
      <c r="A175" s="106"/>
      <c r="B175" s="67"/>
      <c r="C175" s="68"/>
      <c r="D175" s="50"/>
      <c r="E175" s="50"/>
      <c r="F175" s="18" t="s">
        <v>409</v>
      </c>
      <c r="G175" s="38"/>
      <c r="H175" s="38"/>
      <c r="I175" s="38"/>
      <c r="J175" s="38"/>
      <c r="K175" s="13"/>
      <c r="L175" s="38"/>
      <c r="M175" s="39"/>
      <c r="N175" s="101"/>
    </row>
    <row r="176" spans="1:14" ht="47.25" x14ac:dyDescent="0.25">
      <c r="A176" s="106"/>
      <c r="B176" s="67"/>
      <c r="C176" s="68">
        <v>2</v>
      </c>
      <c r="D176" s="50" t="s">
        <v>410</v>
      </c>
      <c r="E176" s="50" t="s">
        <v>411</v>
      </c>
      <c r="F176" s="19" t="s">
        <v>412</v>
      </c>
      <c r="G176" s="38" t="s">
        <v>126</v>
      </c>
      <c r="H176" s="38" t="s">
        <v>126</v>
      </c>
      <c r="I176" s="38" t="s">
        <v>413</v>
      </c>
      <c r="J176" s="38" t="s">
        <v>36</v>
      </c>
      <c r="K176" s="13"/>
      <c r="L176" s="38" t="s">
        <v>21</v>
      </c>
      <c r="M176" s="39" t="s">
        <v>37</v>
      </c>
      <c r="N176" s="101" t="s">
        <v>736</v>
      </c>
    </row>
    <row r="177" spans="1:14" ht="47.25" x14ac:dyDescent="0.25">
      <c r="A177" s="106"/>
      <c r="B177" s="67"/>
      <c r="C177" s="68"/>
      <c r="D177" s="50"/>
      <c r="E177" s="50"/>
      <c r="F177" s="19" t="s">
        <v>414</v>
      </c>
      <c r="G177" s="38"/>
      <c r="H177" s="38"/>
      <c r="I177" s="38"/>
      <c r="J177" s="38"/>
      <c r="K177" s="13"/>
      <c r="L177" s="38"/>
      <c r="M177" s="39"/>
      <c r="N177" s="101"/>
    </row>
    <row r="178" spans="1:14" ht="31.5" x14ac:dyDescent="0.25">
      <c r="A178" s="106"/>
      <c r="B178" s="67"/>
      <c r="C178" s="68">
        <v>3</v>
      </c>
      <c r="D178" s="50" t="s">
        <v>415</v>
      </c>
      <c r="E178" s="46" t="s">
        <v>32</v>
      </c>
      <c r="F178" s="19" t="s">
        <v>33</v>
      </c>
      <c r="G178" s="66" t="s">
        <v>34</v>
      </c>
      <c r="H178" s="66" t="s">
        <v>34</v>
      </c>
      <c r="I178" s="66" t="s">
        <v>416</v>
      </c>
      <c r="J178" s="38" t="s">
        <v>36</v>
      </c>
      <c r="K178" s="13"/>
      <c r="L178" s="38" t="s">
        <v>21</v>
      </c>
      <c r="M178" s="39" t="s">
        <v>37</v>
      </c>
      <c r="N178" s="101"/>
    </row>
    <row r="179" spans="1:14" ht="31.5" x14ac:dyDescent="0.25">
      <c r="A179" s="106"/>
      <c r="B179" s="67"/>
      <c r="C179" s="68"/>
      <c r="D179" s="50"/>
      <c r="E179" s="46"/>
      <c r="F179" s="19" t="s">
        <v>39</v>
      </c>
      <c r="G179" s="66"/>
      <c r="H179" s="38"/>
      <c r="I179" s="66"/>
      <c r="J179" s="38"/>
      <c r="K179" s="13"/>
      <c r="L179" s="38"/>
      <c r="M179" s="39"/>
      <c r="N179" s="101"/>
    </row>
    <row r="180" spans="1:14" x14ac:dyDescent="0.25">
      <c r="A180" s="108">
        <v>15</v>
      </c>
      <c r="B180" s="32" t="s">
        <v>417</v>
      </c>
      <c r="C180" s="39">
        <v>1</v>
      </c>
      <c r="D180" s="50" t="s">
        <v>418</v>
      </c>
      <c r="E180" s="50" t="s">
        <v>737</v>
      </c>
      <c r="F180" s="18" t="s">
        <v>420</v>
      </c>
      <c r="G180" s="38" t="s">
        <v>421</v>
      </c>
      <c r="H180" s="38" t="s">
        <v>421</v>
      </c>
      <c r="I180" s="38" t="s">
        <v>422</v>
      </c>
      <c r="J180" s="38" t="s">
        <v>20</v>
      </c>
      <c r="K180" s="13"/>
      <c r="L180" s="38" t="s">
        <v>21</v>
      </c>
      <c r="M180" s="39" t="s">
        <v>351</v>
      </c>
      <c r="N180" s="101" t="s">
        <v>66</v>
      </c>
    </row>
    <row r="181" spans="1:14" ht="31.5" x14ac:dyDescent="0.25">
      <c r="A181" s="108"/>
      <c r="B181" s="32"/>
      <c r="C181" s="39"/>
      <c r="D181" s="50"/>
      <c r="E181" s="50"/>
      <c r="F181" s="18" t="s">
        <v>423</v>
      </c>
      <c r="G181" s="38"/>
      <c r="H181" s="38"/>
      <c r="I181" s="38"/>
      <c r="J181" s="38"/>
      <c r="K181" s="13"/>
      <c r="L181" s="38"/>
      <c r="M181" s="39"/>
      <c r="N181" s="101"/>
    </row>
    <row r="182" spans="1:14" x14ac:dyDescent="0.25">
      <c r="A182" s="108"/>
      <c r="B182" s="32"/>
      <c r="C182" s="39"/>
      <c r="D182" s="50"/>
      <c r="E182" s="50"/>
      <c r="F182" s="19" t="s">
        <v>424</v>
      </c>
      <c r="G182" s="38"/>
      <c r="H182" s="38"/>
      <c r="I182" s="38"/>
      <c r="J182" s="38"/>
      <c r="K182" s="13"/>
      <c r="L182" s="38"/>
      <c r="M182" s="39"/>
      <c r="N182" s="101"/>
    </row>
    <row r="183" spans="1:14" ht="47.25" x14ac:dyDescent="0.25">
      <c r="A183" s="108"/>
      <c r="B183" s="32"/>
      <c r="C183" s="39">
        <v>2</v>
      </c>
      <c r="D183" s="50" t="s">
        <v>425</v>
      </c>
      <c r="E183" s="50" t="s">
        <v>426</v>
      </c>
      <c r="F183" s="18" t="s">
        <v>738</v>
      </c>
      <c r="G183" s="38" t="s">
        <v>428</v>
      </c>
      <c r="H183" s="38" t="s">
        <v>428</v>
      </c>
      <c r="I183" s="38" t="s">
        <v>201</v>
      </c>
      <c r="J183" s="38" t="s">
        <v>36</v>
      </c>
      <c r="K183" s="13"/>
      <c r="L183" s="38" t="s">
        <v>50</v>
      </c>
      <c r="M183" s="39" t="s">
        <v>37</v>
      </c>
      <c r="N183" s="101"/>
    </row>
    <row r="184" spans="1:14" ht="47.25" x14ac:dyDescent="0.25">
      <c r="A184" s="108"/>
      <c r="B184" s="32"/>
      <c r="C184" s="39"/>
      <c r="D184" s="50"/>
      <c r="E184" s="50"/>
      <c r="F184" s="19" t="s">
        <v>429</v>
      </c>
      <c r="G184" s="38"/>
      <c r="H184" s="38"/>
      <c r="I184" s="38"/>
      <c r="J184" s="38"/>
      <c r="K184" s="13"/>
      <c r="L184" s="38"/>
      <c r="M184" s="39"/>
      <c r="N184" s="101"/>
    </row>
    <row r="185" spans="1:14" ht="47.25" x14ac:dyDescent="0.25">
      <c r="A185" s="108"/>
      <c r="B185" s="32"/>
      <c r="C185" s="39">
        <v>3</v>
      </c>
      <c r="D185" s="50" t="s">
        <v>430</v>
      </c>
      <c r="E185" s="50" t="s">
        <v>431</v>
      </c>
      <c r="F185" s="19" t="s">
        <v>739</v>
      </c>
      <c r="G185" s="66" t="s">
        <v>337</v>
      </c>
      <c r="H185" s="66" t="s">
        <v>337</v>
      </c>
      <c r="I185" s="66" t="s">
        <v>337</v>
      </c>
      <c r="J185" s="38" t="s">
        <v>36</v>
      </c>
      <c r="K185" s="13"/>
      <c r="L185" s="38" t="s">
        <v>50</v>
      </c>
      <c r="M185" s="39" t="s">
        <v>37</v>
      </c>
      <c r="N185" s="101"/>
    </row>
    <row r="186" spans="1:14" ht="63" x14ac:dyDescent="0.25">
      <c r="A186" s="108"/>
      <c r="B186" s="32"/>
      <c r="C186" s="39"/>
      <c r="D186" s="50"/>
      <c r="E186" s="50"/>
      <c r="F186" s="19" t="s">
        <v>432</v>
      </c>
      <c r="G186" s="66"/>
      <c r="H186" s="66"/>
      <c r="I186" s="66"/>
      <c r="J186" s="38"/>
      <c r="K186" s="13"/>
      <c r="L186" s="38"/>
      <c r="M186" s="39"/>
      <c r="N186" s="101"/>
    </row>
    <row r="187" spans="1:14" ht="31.5" x14ac:dyDescent="0.25">
      <c r="A187" s="108"/>
      <c r="B187" s="32"/>
      <c r="C187" s="39">
        <v>4</v>
      </c>
      <c r="D187" s="50" t="s">
        <v>433</v>
      </c>
      <c r="E187" s="46" t="s">
        <v>32</v>
      </c>
      <c r="F187" s="19" t="s">
        <v>33</v>
      </c>
      <c r="G187" s="66" t="s">
        <v>34</v>
      </c>
      <c r="H187" s="66" t="s">
        <v>34</v>
      </c>
      <c r="I187" s="66" t="s">
        <v>434</v>
      </c>
      <c r="J187" s="38" t="s">
        <v>36</v>
      </c>
      <c r="K187" s="88"/>
      <c r="L187" s="38" t="s">
        <v>21</v>
      </c>
      <c r="M187" s="39" t="s">
        <v>37</v>
      </c>
      <c r="N187" s="101" t="s">
        <v>435</v>
      </c>
    </row>
    <row r="188" spans="1:14" ht="31.5" x14ac:dyDescent="0.25">
      <c r="A188" s="108"/>
      <c r="B188" s="32"/>
      <c r="C188" s="39"/>
      <c r="D188" s="50"/>
      <c r="E188" s="46"/>
      <c r="F188" s="19" t="s">
        <v>39</v>
      </c>
      <c r="G188" s="66"/>
      <c r="H188" s="66"/>
      <c r="I188" s="66"/>
      <c r="J188" s="38"/>
      <c r="K188" s="88"/>
      <c r="L188" s="38"/>
      <c r="M188" s="39"/>
      <c r="N188" s="101"/>
    </row>
    <row r="189" spans="1:14" ht="47.25" x14ac:dyDescent="0.25">
      <c r="A189" s="108"/>
      <c r="B189" s="32"/>
      <c r="C189" s="39">
        <v>5</v>
      </c>
      <c r="D189" s="50" t="s">
        <v>436</v>
      </c>
      <c r="E189" s="50" t="s">
        <v>437</v>
      </c>
      <c r="F189" s="19" t="s">
        <v>438</v>
      </c>
      <c r="G189" s="38" t="s">
        <v>37</v>
      </c>
      <c r="H189" s="38" t="s">
        <v>37</v>
      </c>
      <c r="I189" s="38" t="s">
        <v>37</v>
      </c>
      <c r="J189" s="38" t="s">
        <v>43</v>
      </c>
      <c r="K189" s="13"/>
      <c r="L189" s="38" t="s">
        <v>50</v>
      </c>
      <c r="M189" s="39" t="s">
        <v>37</v>
      </c>
      <c r="N189" s="101"/>
    </row>
    <row r="190" spans="1:14" ht="47.25" x14ac:dyDescent="0.25">
      <c r="A190" s="108"/>
      <c r="B190" s="32"/>
      <c r="C190" s="39"/>
      <c r="D190" s="50"/>
      <c r="E190" s="50"/>
      <c r="F190" s="18" t="s">
        <v>439</v>
      </c>
      <c r="G190" s="38"/>
      <c r="H190" s="38"/>
      <c r="I190" s="38"/>
      <c r="J190" s="38"/>
      <c r="K190" s="13"/>
      <c r="L190" s="38"/>
      <c r="M190" s="39"/>
      <c r="N190" s="101"/>
    </row>
    <row r="191" spans="1:14" ht="47.25" x14ac:dyDescent="0.25">
      <c r="A191" s="108"/>
      <c r="B191" s="32"/>
      <c r="C191" s="39">
        <v>6</v>
      </c>
      <c r="D191" s="50" t="s">
        <v>440</v>
      </c>
      <c r="E191" s="50" t="s">
        <v>441</v>
      </c>
      <c r="F191" s="18" t="s">
        <v>442</v>
      </c>
      <c r="G191" s="38" t="s">
        <v>37</v>
      </c>
      <c r="H191" s="38" t="s">
        <v>37</v>
      </c>
      <c r="I191" s="38" t="s">
        <v>37</v>
      </c>
      <c r="J191" s="38" t="s">
        <v>43</v>
      </c>
      <c r="K191" s="13"/>
      <c r="L191" s="38" t="s">
        <v>50</v>
      </c>
      <c r="M191" s="39" t="s">
        <v>37</v>
      </c>
      <c r="N191" s="101"/>
    </row>
    <row r="192" spans="1:14" ht="47.25" x14ac:dyDescent="0.25">
      <c r="A192" s="108"/>
      <c r="B192" s="32"/>
      <c r="C192" s="39"/>
      <c r="D192" s="50"/>
      <c r="E192" s="50"/>
      <c r="F192" s="19" t="s">
        <v>443</v>
      </c>
      <c r="G192" s="38"/>
      <c r="H192" s="38"/>
      <c r="I192" s="38"/>
      <c r="J192" s="38"/>
      <c r="K192" s="13"/>
      <c r="L192" s="38"/>
      <c r="M192" s="39"/>
      <c r="N192" s="101"/>
    </row>
    <row r="193" spans="1:14" ht="31.5" x14ac:dyDescent="0.25">
      <c r="A193" s="100">
        <v>16</v>
      </c>
      <c r="B193" s="32" t="s">
        <v>444</v>
      </c>
      <c r="C193" s="39">
        <v>1</v>
      </c>
      <c r="D193" s="50" t="s">
        <v>445</v>
      </c>
      <c r="E193" s="50" t="s">
        <v>446</v>
      </c>
      <c r="F193" s="18" t="s">
        <v>447</v>
      </c>
      <c r="G193" s="66" t="s">
        <v>337</v>
      </c>
      <c r="H193" s="66" t="s">
        <v>337</v>
      </c>
      <c r="I193" s="66" t="s">
        <v>337</v>
      </c>
      <c r="J193" s="38" t="s">
        <v>20</v>
      </c>
      <c r="K193" s="13"/>
      <c r="L193" s="38" t="s">
        <v>50</v>
      </c>
      <c r="M193" s="39" t="s">
        <v>351</v>
      </c>
      <c r="N193" s="101" t="s">
        <v>66</v>
      </c>
    </row>
    <row r="194" spans="1:14" ht="31.5" x14ac:dyDescent="0.25">
      <c r="A194" s="100"/>
      <c r="B194" s="32"/>
      <c r="C194" s="39"/>
      <c r="D194" s="50"/>
      <c r="E194" s="50"/>
      <c r="F194" s="18" t="s">
        <v>448</v>
      </c>
      <c r="G194" s="66"/>
      <c r="H194" s="38"/>
      <c r="I194" s="66"/>
      <c r="J194" s="38"/>
      <c r="K194" s="13"/>
      <c r="L194" s="38"/>
      <c r="M194" s="39"/>
      <c r="N194" s="101"/>
    </row>
    <row r="195" spans="1:14" ht="31.5" x14ac:dyDescent="0.25">
      <c r="A195" s="100"/>
      <c r="B195" s="32"/>
      <c r="C195" s="39">
        <v>2</v>
      </c>
      <c r="D195" s="50" t="s">
        <v>449</v>
      </c>
      <c r="E195" s="50" t="s">
        <v>450</v>
      </c>
      <c r="F195" s="18" t="s">
        <v>451</v>
      </c>
      <c r="G195" s="38" t="s">
        <v>452</v>
      </c>
      <c r="H195" s="38" t="s">
        <v>452</v>
      </c>
      <c r="I195" s="38" t="s">
        <v>453</v>
      </c>
      <c r="J195" s="38" t="s">
        <v>36</v>
      </c>
      <c r="K195" s="13"/>
      <c r="L195" s="38" t="s">
        <v>21</v>
      </c>
      <c r="M195" s="39" t="s">
        <v>37</v>
      </c>
      <c r="N195" s="101"/>
    </row>
    <row r="196" spans="1:14" ht="31.5" x14ac:dyDescent="0.25">
      <c r="A196" s="100"/>
      <c r="B196" s="32"/>
      <c r="C196" s="39"/>
      <c r="D196" s="50"/>
      <c r="E196" s="50"/>
      <c r="F196" s="18" t="s">
        <v>454</v>
      </c>
      <c r="G196" s="38"/>
      <c r="H196" s="38"/>
      <c r="I196" s="38"/>
      <c r="J196" s="38"/>
      <c r="K196" s="13"/>
      <c r="L196" s="38"/>
      <c r="M196" s="39"/>
      <c r="N196" s="101"/>
    </row>
    <row r="197" spans="1:14" ht="31.5" x14ac:dyDescent="0.25">
      <c r="A197" s="100"/>
      <c r="B197" s="32"/>
      <c r="C197" s="39">
        <v>3</v>
      </c>
      <c r="D197" s="50" t="s">
        <v>455</v>
      </c>
      <c r="E197" s="50" t="s">
        <v>456</v>
      </c>
      <c r="F197" s="18" t="s">
        <v>457</v>
      </c>
      <c r="G197" s="66" t="s">
        <v>337</v>
      </c>
      <c r="H197" s="66" t="s">
        <v>337</v>
      </c>
      <c r="I197" s="66" t="s">
        <v>337</v>
      </c>
      <c r="J197" s="38" t="s">
        <v>36</v>
      </c>
      <c r="K197" s="13"/>
      <c r="L197" s="38" t="s">
        <v>50</v>
      </c>
      <c r="M197" s="39" t="s">
        <v>37</v>
      </c>
      <c r="N197" s="101"/>
    </row>
    <row r="198" spans="1:14" ht="31.5" x14ac:dyDescent="0.25">
      <c r="A198" s="100"/>
      <c r="B198" s="32"/>
      <c r="C198" s="39"/>
      <c r="D198" s="50"/>
      <c r="E198" s="50"/>
      <c r="F198" s="18" t="s">
        <v>458</v>
      </c>
      <c r="G198" s="66"/>
      <c r="H198" s="38"/>
      <c r="I198" s="66"/>
      <c r="J198" s="38"/>
      <c r="K198" s="13"/>
      <c r="L198" s="38"/>
      <c r="M198" s="39"/>
      <c r="N198" s="101"/>
    </row>
    <row r="199" spans="1:14" ht="31.5" x14ac:dyDescent="0.25">
      <c r="A199" s="100"/>
      <c r="B199" s="32"/>
      <c r="C199" s="39">
        <v>4</v>
      </c>
      <c r="D199" s="50" t="s">
        <v>459</v>
      </c>
      <c r="E199" s="50" t="s">
        <v>460</v>
      </c>
      <c r="F199" s="18" t="s">
        <v>461</v>
      </c>
      <c r="G199" s="38" t="s">
        <v>462</v>
      </c>
      <c r="H199" s="38" t="s">
        <v>463</v>
      </c>
      <c r="I199" s="38" t="s">
        <v>464</v>
      </c>
      <c r="J199" s="38" t="s">
        <v>36</v>
      </c>
      <c r="K199" s="13"/>
      <c r="L199" s="38" t="s">
        <v>21</v>
      </c>
      <c r="M199" s="39" t="s">
        <v>37</v>
      </c>
      <c r="N199" s="101"/>
    </row>
    <row r="200" spans="1:14" ht="47.25" x14ac:dyDescent="0.25">
      <c r="A200" s="100"/>
      <c r="B200" s="32"/>
      <c r="C200" s="39"/>
      <c r="D200" s="50"/>
      <c r="E200" s="50"/>
      <c r="F200" s="18" t="s">
        <v>465</v>
      </c>
      <c r="G200" s="38"/>
      <c r="H200" s="38"/>
      <c r="I200" s="38"/>
      <c r="J200" s="38"/>
      <c r="K200" s="13"/>
      <c r="L200" s="38"/>
      <c r="M200" s="39"/>
      <c r="N200" s="101"/>
    </row>
    <row r="201" spans="1:14" ht="48.75" customHeight="1" x14ac:dyDescent="0.25">
      <c r="A201" s="100"/>
      <c r="B201" s="32"/>
      <c r="C201" s="39">
        <v>5</v>
      </c>
      <c r="D201" s="46" t="s">
        <v>466</v>
      </c>
      <c r="E201" s="46" t="s">
        <v>32</v>
      </c>
      <c r="F201" s="19" t="s">
        <v>33</v>
      </c>
      <c r="G201" s="66" t="s">
        <v>34</v>
      </c>
      <c r="H201" s="66" t="s">
        <v>34</v>
      </c>
      <c r="I201" s="38" t="s">
        <v>467</v>
      </c>
      <c r="J201" s="38" t="s">
        <v>36</v>
      </c>
      <c r="K201" s="13"/>
      <c r="L201" s="38" t="s">
        <v>21</v>
      </c>
      <c r="M201" s="39" t="s">
        <v>37</v>
      </c>
      <c r="N201" s="101"/>
    </row>
    <row r="202" spans="1:14" ht="31.5" x14ac:dyDescent="0.25">
      <c r="A202" s="100"/>
      <c r="B202" s="32"/>
      <c r="C202" s="39"/>
      <c r="D202" s="46"/>
      <c r="E202" s="46"/>
      <c r="F202" s="19" t="s">
        <v>39</v>
      </c>
      <c r="G202" s="66"/>
      <c r="H202" s="38"/>
      <c r="I202" s="38"/>
      <c r="J202" s="38"/>
      <c r="K202" s="13"/>
      <c r="L202" s="38"/>
      <c r="M202" s="39"/>
      <c r="N202" s="101"/>
    </row>
    <row r="203" spans="1:14" ht="41.25" customHeight="1" x14ac:dyDescent="0.25">
      <c r="A203" s="100"/>
      <c r="B203" s="32"/>
      <c r="C203" s="39">
        <v>6</v>
      </c>
      <c r="D203" s="50" t="s">
        <v>468</v>
      </c>
      <c r="E203" s="50" t="s">
        <v>469</v>
      </c>
      <c r="F203" s="18" t="s">
        <v>470</v>
      </c>
      <c r="G203" s="38" t="s">
        <v>471</v>
      </c>
      <c r="H203" s="38" t="s">
        <v>472</v>
      </c>
      <c r="I203" s="38" t="s">
        <v>473</v>
      </c>
      <c r="J203" s="38" t="s">
        <v>36</v>
      </c>
      <c r="K203" s="13"/>
      <c r="L203" s="38" t="s">
        <v>50</v>
      </c>
      <c r="M203" s="39" t="s">
        <v>37</v>
      </c>
      <c r="N203" s="101"/>
    </row>
    <row r="204" spans="1:14" ht="32.25" thickBot="1" x14ac:dyDescent="0.3">
      <c r="A204" s="109"/>
      <c r="B204" s="110"/>
      <c r="C204" s="111"/>
      <c r="D204" s="112"/>
      <c r="E204" s="112"/>
      <c r="F204" s="113" t="s">
        <v>474</v>
      </c>
      <c r="G204" s="114"/>
      <c r="H204" s="114"/>
      <c r="I204" s="114"/>
      <c r="J204" s="114"/>
      <c r="K204" s="115"/>
      <c r="L204" s="114"/>
      <c r="M204" s="111"/>
      <c r="N204" s="116"/>
    </row>
  </sheetData>
  <autoFilter ref="A3:N204" xr:uid="{BA126A25-B002-4FF8-9105-C96BBA37F0B7}"/>
  <mergeCells count="762">
    <mergeCell ref="A1:N1"/>
    <mergeCell ref="C152:C154"/>
    <mergeCell ref="N203:N204"/>
    <mergeCell ref="G166:G167"/>
    <mergeCell ref="N201:N202"/>
    <mergeCell ref="I191:I192"/>
    <mergeCell ref="I195:I196"/>
    <mergeCell ref="I197:I198"/>
    <mergeCell ref="I193:I194"/>
    <mergeCell ref="J193:J194"/>
    <mergeCell ref="M193:M194"/>
    <mergeCell ref="L193:L194"/>
    <mergeCell ref="L201:L202"/>
    <mergeCell ref="J197:J198"/>
    <mergeCell ref="M197:M198"/>
    <mergeCell ref="N197:N198"/>
    <mergeCell ref="L203:L204"/>
    <mergeCell ref="L197:L198"/>
    <mergeCell ref="C203:C204"/>
    <mergeCell ref="D203:D204"/>
    <mergeCell ref="E203:E204"/>
    <mergeCell ref="G203:G204"/>
    <mergeCell ref="I10:I12"/>
    <mergeCell ref="C4:C5"/>
    <mergeCell ref="J114:J115"/>
    <mergeCell ref="L114:L115"/>
    <mergeCell ref="L62:L63"/>
    <mergeCell ref="L70:L71"/>
    <mergeCell ref="L77:L80"/>
    <mergeCell ref="L81:L87"/>
    <mergeCell ref="L88:L89"/>
    <mergeCell ref="L90:L91"/>
    <mergeCell ref="L92:L97"/>
    <mergeCell ref="L98:L99"/>
    <mergeCell ref="L100:L101"/>
    <mergeCell ref="L75:L76"/>
    <mergeCell ref="L72:L73"/>
    <mergeCell ref="L108:L109"/>
    <mergeCell ref="L110:L111"/>
    <mergeCell ref="J112:J113"/>
    <mergeCell ref="J88:J89"/>
    <mergeCell ref="J81:J87"/>
    <mergeCell ref="J110:J111"/>
    <mergeCell ref="G51:G56"/>
    <mergeCell ref="L60:L61"/>
    <mergeCell ref="I60:I61"/>
    <mergeCell ref="H60:H61"/>
    <mergeCell ref="G32:G33"/>
    <mergeCell ref="A4:A17"/>
    <mergeCell ref="D16:D17"/>
    <mergeCell ref="E16:E17"/>
    <mergeCell ref="H16:H17"/>
    <mergeCell ref="I16:I17"/>
    <mergeCell ref="J16:J17"/>
    <mergeCell ref="H28:H29"/>
    <mergeCell ref="J28:J29"/>
    <mergeCell ref="A18:A31"/>
    <mergeCell ref="B18:B31"/>
    <mergeCell ref="C18:C19"/>
    <mergeCell ref="D18:D19"/>
    <mergeCell ref="E18:E19"/>
    <mergeCell ref="C20:C23"/>
    <mergeCell ref="D20:D23"/>
    <mergeCell ref="E20:E23"/>
    <mergeCell ref="C30:C31"/>
    <mergeCell ref="D30:D31"/>
    <mergeCell ref="B4:B17"/>
    <mergeCell ref="D4:D5"/>
    <mergeCell ref="E4:E5"/>
    <mergeCell ref="C6:C7"/>
    <mergeCell ref="I62:I63"/>
    <mergeCell ref="I13:I15"/>
    <mergeCell ref="M75:M76"/>
    <mergeCell ref="M57:M59"/>
    <mergeCell ref="L37:L44"/>
    <mergeCell ref="L45:L46"/>
    <mergeCell ref="I37:I44"/>
    <mergeCell ref="I45:I46"/>
    <mergeCell ref="J60:J61"/>
    <mergeCell ref="M28:M29"/>
    <mergeCell ref="M26:M27"/>
    <mergeCell ref="D6:D7"/>
    <mergeCell ref="E6:E7"/>
    <mergeCell ref="D8:D9"/>
    <mergeCell ref="E8:E9"/>
    <mergeCell ref="E110:E111"/>
    <mergeCell ref="D110:D111"/>
    <mergeCell ref="C102:C107"/>
    <mergeCell ref="C88:C89"/>
    <mergeCell ref="D88:D89"/>
    <mergeCell ref="E88:E89"/>
    <mergeCell ref="C51:C56"/>
    <mergeCell ref="D51:D56"/>
    <mergeCell ref="E51:E56"/>
    <mergeCell ref="C28:C29"/>
    <mergeCell ref="D28:D29"/>
    <mergeCell ref="E28:E29"/>
    <mergeCell ref="E30:E31"/>
    <mergeCell ref="C8:C9"/>
    <mergeCell ref="C13:C15"/>
    <mergeCell ref="D13:D15"/>
    <mergeCell ref="E13:E15"/>
    <mergeCell ref="C10:C12"/>
    <mergeCell ref="D10:D12"/>
    <mergeCell ref="E10:E12"/>
    <mergeCell ref="G100:G101"/>
    <mergeCell ref="H100:H101"/>
    <mergeCell ref="G81:G87"/>
    <mergeCell ref="H81:H87"/>
    <mergeCell ref="H72:H73"/>
    <mergeCell ref="M16:M17"/>
    <mergeCell ref="N16:N17"/>
    <mergeCell ref="J72:J73"/>
    <mergeCell ref="I72:I73"/>
    <mergeCell ref="N98:N99"/>
    <mergeCell ref="I92:I97"/>
    <mergeCell ref="I98:I99"/>
    <mergeCell ref="N92:N97"/>
    <mergeCell ref="H92:H97"/>
    <mergeCell ref="J92:J97"/>
    <mergeCell ref="M92:M97"/>
    <mergeCell ref="H98:H99"/>
    <mergeCell ref="J98:J99"/>
    <mergeCell ref="M98:M99"/>
    <mergeCell ref="M88:M89"/>
    <mergeCell ref="N88:N89"/>
    <mergeCell ref="H90:H91"/>
    <mergeCell ref="J90:J91"/>
    <mergeCell ref="M90:M91"/>
    <mergeCell ref="H203:H204"/>
    <mergeCell ref="J203:J204"/>
    <mergeCell ref="M203:M204"/>
    <mergeCell ref="N199:N200"/>
    <mergeCell ref="C201:C202"/>
    <mergeCell ref="D201:D202"/>
    <mergeCell ref="E201:E202"/>
    <mergeCell ref="J201:J202"/>
    <mergeCell ref="I199:I200"/>
    <mergeCell ref="I201:I202"/>
    <mergeCell ref="I203:I204"/>
    <mergeCell ref="M201:M202"/>
    <mergeCell ref="C199:C200"/>
    <mergeCell ref="D199:D200"/>
    <mergeCell ref="E199:E200"/>
    <mergeCell ref="G199:G200"/>
    <mergeCell ref="H199:H200"/>
    <mergeCell ref="J199:J200"/>
    <mergeCell ref="M199:M200"/>
    <mergeCell ref="L199:L200"/>
    <mergeCell ref="G201:G202"/>
    <mergeCell ref="H201:H202"/>
    <mergeCell ref="A180:A192"/>
    <mergeCell ref="B180:B192"/>
    <mergeCell ref="C180:C182"/>
    <mergeCell ref="D180:D182"/>
    <mergeCell ref="E180:E182"/>
    <mergeCell ref="N189:N190"/>
    <mergeCell ref="N187:N188"/>
    <mergeCell ref="C189:C190"/>
    <mergeCell ref="D189:D190"/>
    <mergeCell ref="E189:E190"/>
    <mergeCell ref="G189:G190"/>
    <mergeCell ref="H189:H190"/>
    <mergeCell ref="J189:J190"/>
    <mergeCell ref="M189:M190"/>
    <mergeCell ref="I189:I190"/>
    <mergeCell ref="C187:C188"/>
    <mergeCell ref="D187:D188"/>
    <mergeCell ref="E187:E188"/>
    <mergeCell ref="N191:N192"/>
    <mergeCell ref="J191:J192"/>
    <mergeCell ref="M191:M192"/>
    <mergeCell ref="L191:L192"/>
    <mergeCell ref="N195:N196"/>
    <mergeCell ref="C197:C198"/>
    <mergeCell ref="D197:D198"/>
    <mergeCell ref="E197:E198"/>
    <mergeCell ref="G197:G198"/>
    <mergeCell ref="H197:H198"/>
    <mergeCell ref="C195:C196"/>
    <mergeCell ref="D195:D196"/>
    <mergeCell ref="E195:E196"/>
    <mergeCell ref="G195:G196"/>
    <mergeCell ref="H195:H196"/>
    <mergeCell ref="C191:C192"/>
    <mergeCell ref="D191:D192"/>
    <mergeCell ref="E191:E192"/>
    <mergeCell ref="G191:G192"/>
    <mergeCell ref="H191:H192"/>
    <mergeCell ref="C193:C194"/>
    <mergeCell ref="D193:D194"/>
    <mergeCell ref="E193:E194"/>
    <mergeCell ref="G193:G194"/>
    <mergeCell ref="H193:H194"/>
    <mergeCell ref="M195:M196"/>
    <mergeCell ref="G187:G188"/>
    <mergeCell ref="H187:H188"/>
    <mergeCell ref="J187:J188"/>
    <mergeCell ref="M187:M188"/>
    <mergeCell ref="L187:L188"/>
    <mergeCell ref="L189:L190"/>
    <mergeCell ref="I185:I186"/>
    <mergeCell ref="I187:I188"/>
    <mergeCell ref="L195:L196"/>
    <mergeCell ref="J195:J196"/>
    <mergeCell ref="N183:N184"/>
    <mergeCell ref="N185:N186"/>
    <mergeCell ref="C185:C186"/>
    <mergeCell ref="D185:D186"/>
    <mergeCell ref="E185:E186"/>
    <mergeCell ref="G185:G186"/>
    <mergeCell ref="H185:H186"/>
    <mergeCell ref="J185:J186"/>
    <mergeCell ref="M185:M186"/>
    <mergeCell ref="C183:C184"/>
    <mergeCell ref="D183:D184"/>
    <mergeCell ref="E183:E184"/>
    <mergeCell ref="G183:G184"/>
    <mergeCell ref="H183:H184"/>
    <mergeCell ref="J183:J184"/>
    <mergeCell ref="M183:M184"/>
    <mergeCell ref="I183:I184"/>
    <mergeCell ref="L183:L184"/>
    <mergeCell ref="L185:L186"/>
    <mergeCell ref="N180:N182"/>
    <mergeCell ref="G180:G182"/>
    <mergeCell ref="H180:H182"/>
    <mergeCell ref="J180:J182"/>
    <mergeCell ref="M180:M182"/>
    <mergeCell ref="G178:G179"/>
    <mergeCell ref="H178:H179"/>
    <mergeCell ref="J178:J179"/>
    <mergeCell ref="M178:M179"/>
    <mergeCell ref="N178:N179"/>
    <mergeCell ref="I180:I182"/>
    <mergeCell ref="I178:I179"/>
    <mergeCell ref="L178:L179"/>
    <mergeCell ref="L180:L182"/>
    <mergeCell ref="N176:N177"/>
    <mergeCell ref="C178:C179"/>
    <mergeCell ref="D178:D179"/>
    <mergeCell ref="E178:E179"/>
    <mergeCell ref="C176:C177"/>
    <mergeCell ref="D176:D177"/>
    <mergeCell ref="E176:E177"/>
    <mergeCell ref="I176:I177"/>
    <mergeCell ref="L176:L177"/>
    <mergeCell ref="A174:A179"/>
    <mergeCell ref="B174:B179"/>
    <mergeCell ref="C174:C175"/>
    <mergeCell ref="D174:D175"/>
    <mergeCell ref="E174:E175"/>
    <mergeCell ref="G176:G177"/>
    <mergeCell ref="H166:H167"/>
    <mergeCell ref="J166:J167"/>
    <mergeCell ref="M166:M167"/>
    <mergeCell ref="E166:E167"/>
    <mergeCell ref="H176:H177"/>
    <mergeCell ref="J176:J177"/>
    <mergeCell ref="M176:M177"/>
    <mergeCell ref="G174:G175"/>
    <mergeCell ref="H174:H175"/>
    <mergeCell ref="J174:J175"/>
    <mergeCell ref="M174:M175"/>
    <mergeCell ref="I174:I175"/>
    <mergeCell ref="L174:L175"/>
    <mergeCell ref="L166:L167"/>
    <mergeCell ref="L168:L169"/>
    <mergeCell ref="A163:A173"/>
    <mergeCell ref="B163:B173"/>
    <mergeCell ref="G163:G165"/>
    <mergeCell ref="N174:N175"/>
    <mergeCell ref="N168:N169"/>
    <mergeCell ref="C166:C167"/>
    <mergeCell ref="D166:D167"/>
    <mergeCell ref="M163:M165"/>
    <mergeCell ref="N163:N165"/>
    <mergeCell ref="H161:H162"/>
    <mergeCell ref="J161:J162"/>
    <mergeCell ref="M161:M162"/>
    <mergeCell ref="N161:N162"/>
    <mergeCell ref="N166:N167"/>
    <mergeCell ref="C168:C169"/>
    <mergeCell ref="D168:D169"/>
    <mergeCell ref="E168:E169"/>
    <mergeCell ref="G168:G169"/>
    <mergeCell ref="H168:H169"/>
    <mergeCell ref="J168:J169"/>
    <mergeCell ref="M168:M169"/>
    <mergeCell ref="I161:I162"/>
    <mergeCell ref="I163:I165"/>
    <mergeCell ref="I166:I167"/>
    <mergeCell ref="I168:I169"/>
    <mergeCell ref="L161:L162"/>
    <mergeCell ref="L163:L165"/>
    <mergeCell ref="B150:B162"/>
    <mergeCell ref="A150:A162"/>
    <mergeCell ref="M159:M160"/>
    <mergeCell ref="N159:N160"/>
    <mergeCell ref="C161:C162"/>
    <mergeCell ref="D161:D162"/>
    <mergeCell ref="E161:E162"/>
    <mergeCell ref="G161:G162"/>
    <mergeCell ref="C159:C160"/>
    <mergeCell ref="D159:D160"/>
    <mergeCell ref="E159:E160"/>
    <mergeCell ref="L159:L160"/>
    <mergeCell ref="I159:I160"/>
    <mergeCell ref="G159:G160"/>
    <mergeCell ref="D150:D151"/>
    <mergeCell ref="E150:E151"/>
    <mergeCell ref="C150:C151"/>
    <mergeCell ref="I150:I151"/>
    <mergeCell ref="J150:J151"/>
    <mergeCell ref="L150:L151"/>
    <mergeCell ref="D155:D158"/>
    <mergeCell ref="E155:E158"/>
    <mergeCell ref="M152:M154"/>
    <mergeCell ref="M150:M151"/>
    <mergeCell ref="H163:H165"/>
    <mergeCell ref="J163:J165"/>
    <mergeCell ref="G155:G158"/>
    <mergeCell ref="H155:H158"/>
    <mergeCell ref="J155:J158"/>
    <mergeCell ref="C163:C165"/>
    <mergeCell ref="D163:D165"/>
    <mergeCell ref="E163:E165"/>
    <mergeCell ref="H159:H160"/>
    <mergeCell ref="J159:J160"/>
    <mergeCell ref="C155:C158"/>
    <mergeCell ref="N152:N154"/>
    <mergeCell ref="D145:D146"/>
    <mergeCell ref="E145:E146"/>
    <mergeCell ref="G145:G146"/>
    <mergeCell ref="H145:H146"/>
    <mergeCell ref="J145:J146"/>
    <mergeCell ref="L152:L154"/>
    <mergeCell ref="L145:L146"/>
    <mergeCell ref="D152:D154"/>
    <mergeCell ref="E152:E154"/>
    <mergeCell ref="G152:G154"/>
    <mergeCell ref="H152:H154"/>
    <mergeCell ref="J152:J154"/>
    <mergeCell ref="I152:I154"/>
    <mergeCell ref="I145:I146"/>
    <mergeCell ref="N150:N151"/>
    <mergeCell ref="M155:M158"/>
    <mergeCell ref="N155:N158"/>
    <mergeCell ref="I155:I158"/>
    <mergeCell ref="N143:N144"/>
    <mergeCell ref="L143:L144"/>
    <mergeCell ref="L147:L148"/>
    <mergeCell ref="L155:L158"/>
    <mergeCell ref="C147:C148"/>
    <mergeCell ref="D147:D148"/>
    <mergeCell ref="E147:E148"/>
    <mergeCell ref="J147:J148"/>
    <mergeCell ref="M147:M148"/>
    <mergeCell ref="N147:N148"/>
    <mergeCell ref="C143:C144"/>
    <mergeCell ref="D143:D144"/>
    <mergeCell ref="E143:E144"/>
    <mergeCell ref="G143:G144"/>
    <mergeCell ref="H143:H144"/>
    <mergeCell ref="J143:J144"/>
    <mergeCell ref="M143:M144"/>
    <mergeCell ref="I143:I144"/>
    <mergeCell ref="I147:I148"/>
    <mergeCell ref="N145:N146"/>
    <mergeCell ref="M145:M146"/>
    <mergeCell ref="N140:N142"/>
    <mergeCell ref="I140:I142"/>
    <mergeCell ref="L140:L142"/>
    <mergeCell ref="C140:C142"/>
    <mergeCell ref="D140:D142"/>
    <mergeCell ref="E140:E142"/>
    <mergeCell ref="G140:G142"/>
    <mergeCell ref="H140:H142"/>
    <mergeCell ref="J140:J142"/>
    <mergeCell ref="M140:M142"/>
    <mergeCell ref="A140:A149"/>
    <mergeCell ref="G138:G139"/>
    <mergeCell ref="H138:H139"/>
    <mergeCell ref="J138:J139"/>
    <mergeCell ref="H147:H148"/>
    <mergeCell ref="A126:A139"/>
    <mergeCell ref="B126:B139"/>
    <mergeCell ref="C126:C127"/>
    <mergeCell ref="D126:D127"/>
    <mergeCell ref="E126:E127"/>
    <mergeCell ref="B140:B149"/>
    <mergeCell ref="C128:C129"/>
    <mergeCell ref="D128:D129"/>
    <mergeCell ref="E128:E129"/>
    <mergeCell ref="G128:G129"/>
    <mergeCell ref="H128:H129"/>
    <mergeCell ref="J128:J129"/>
    <mergeCell ref="G126:G127"/>
    <mergeCell ref="H126:H127"/>
    <mergeCell ref="J126:J127"/>
    <mergeCell ref="C138:C139"/>
    <mergeCell ref="D138:D139"/>
    <mergeCell ref="E138:E139"/>
    <mergeCell ref="F138:F139"/>
    <mergeCell ref="D136:D137"/>
    <mergeCell ref="C136:C137"/>
    <mergeCell ref="E136:E137"/>
    <mergeCell ref="H136:H137"/>
    <mergeCell ref="J136:J137"/>
    <mergeCell ref="I136:I137"/>
    <mergeCell ref="I138:I139"/>
    <mergeCell ref="I130:I131"/>
    <mergeCell ref="I132:I133"/>
    <mergeCell ref="L134:L135"/>
    <mergeCell ref="L136:L137"/>
    <mergeCell ref="N138:N139"/>
    <mergeCell ref="H134:H135"/>
    <mergeCell ref="J134:J135"/>
    <mergeCell ref="M134:M135"/>
    <mergeCell ref="N134:N135"/>
    <mergeCell ref="M136:M137"/>
    <mergeCell ref="N136:N137"/>
    <mergeCell ref="L138:L139"/>
    <mergeCell ref="I134:I135"/>
    <mergeCell ref="M138:M139"/>
    <mergeCell ref="M132:M133"/>
    <mergeCell ref="L130:L131"/>
    <mergeCell ref="L132:L133"/>
    <mergeCell ref="H110:H111"/>
    <mergeCell ref="I108:I109"/>
    <mergeCell ref="I102:I107"/>
    <mergeCell ref="N121:N122"/>
    <mergeCell ref="I119:I120"/>
    <mergeCell ref="N132:N133"/>
    <mergeCell ref="C134:C135"/>
    <mergeCell ref="D134:D135"/>
    <mergeCell ref="E134:E135"/>
    <mergeCell ref="G134:G135"/>
    <mergeCell ref="H130:H131"/>
    <mergeCell ref="J130:J131"/>
    <mergeCell ref="M130:M131"/>
    <mergeCell ref="N130:N131"/>
    <mergeCell ref="C132:C133"/>
    <mergeCell ref="D132:D133"/>
    <mergeCell ref="E132:E133"/>
    <mergeCell ref="G132:G133"/>
    <mergeCell ref="C130:C131"/>
    <mergeCell ref="D130:D131"/>
    <mergeCell ref="E130:E131"/>
    <mergeCell ref="G130:G131"/>
    <mergeCell ref="H132:H133"/>
    <mergeCell ref="J132:J133"/>
    <mergeCell ref="I126:I127"/>
    <mergeCell ref="L102:L107"/>
    <mergeCell ref="L112:L113"/>
    <mergeCell ref="L119:L120"/>
    <mergeCell ref="L121:L122"/>
    <mergeCell ref="L126:L127"/>
    <mergeCell ref="N128:N129"/>
    <mergeCell ref="I128:I129"/>
    <mergeCell ref="L128:L129"/>
    <mergeCell ref="N114:N115"/>
    <mergeCell ref="I114:I115"/>
    <mergeCell ref="M114:M115"/>
    <mergeCell ref="J102:J107"/>
    <mergeCell ref="M102:M107"/>
    <mergeCell ref="M128:M129"/>
    <mergeCell ref="I110:I111"/>
    <mergeCell ref="D102:D107"/>
    <mergeCell ref="E102:E107"/>
    <mergeCell ref="A119:A125"/>
    <mergeCell ref="B119:B125"/>
    <mergeCell ref="C119:C120"/>
    <mergeCell ref="D119:D120"/>
    <mergeCell ref="E119:E120"/>
    <mergeCell ref="C108:C109"/>
    <mergeCell ref="D108:D109"/>
    <mergeCell ref="E108:E109"/>
    <mergeCell ref="G108:G109"/>
    <mergeCell ref="C121:C122"/>
    <mergeCell ref="D121:D122"/>
    <mergeCell ref="E121:E122"/>
    <mergeCell ref="G121:G122"/>
    <mergeCell ref="A100:A118"/>
    <mergeCell ref="B100:B118"/>
    <mergeCell ref="C100:C101"/>
    <mergeCell ref="G119:G120"/>
    <mergeCell ref="H119:H120"/>
    <mergeCell ref="H114:H115"/>
    <mergeCell ref="H102:H107"/>
    <mergeCell ref="H108:H109"/>
    <mergeCell ref="C114:C115"/>
    <mergeCell ref="G102:G107"/>
    <mergeCell ref="C110:C111"/>
    <mergeCell ref="C112:C113"/>
    <mergeCell ref="D114:D115"/>
    <mergeCell ref="E114:E115"/>
    <mergeCell ref="D100:D101"/>
    <mergeCell ref="E100:E101"/>
    <mergeCell ref="N110:N111"/>
    <mergeCell ref="J108:J109"/>
    <mergeCell ref="M108:M109"/>
    <mergeCell ref="N108:N109"/>
    <mergeCell ref="I100:I101"/>
    <mergeCell ref="M112:M113"/>
    <mergeCell ref="N112:N113"/>
    <mergeCell ref="N102:N107"/>
    <mergeCell ref="J100:J101"/>
    <mergeCell ref="M100:M101"/>
    <mergeCell ref="N100:N101"/>
    <mergeCell ref="D112:D113"/>
    <mergeCell ref="E112:E113"/>
    <mergeCell ref="H112:H113"/>
    <mergeCell ref="M110:M111"/>
    <mergeCell ref="I112:I113"/>
    <mergeCell ref="A92:A99"/>
    <mergeCell ref="B92:B99"/>
    <mergeCell ref="C92:C97"/>
    <mergeCell ref="D92:D97"/>
    <mergeCell ref="E92:E97"/>
    <mergeCell ref="C98:C99"/>
    <mergeCell ref="D98:D99"/>
    <mergeCell ref="E98:E99"/>
    <mergeCell ref="G98:G99"/>
    <mergeCell ref="G92:G97"/>
    <mergeCell ref="N90:N91"/>
    <mergeCell ref="G88:G89"/>
    <mergeCell ref="I88:I89"/>
    <mergeCell ref="I90:I91"/>
    <mergeCell ref="G90:G91"/>
    <mergeCell ref="H88:H89"/>
    <mergeCell ref="M81:M87"/>
    <mergeCell ref="N81:N87"/>
    <mergeCell ref="G77:G80"/>
    <mergeCell ref="H77:H80"/>
    <mergeCell ref="J77:J80"/>
    <mergeCell ref="M77:M80"/>
    <mergeCell ref="N77:N80"/>
    <mergeCell ref="I77:I80"/>
    <mergeCell ref="I81:I87"/>
    <mergeCell ref="A77:A91"/>
    <mergeCell ref="B77:B91"/>
    <mergeCell ref="C77:C80"/>
    <mergeCell ref="D77:D80"/>
    <mergeCell ref="E77:E80"/>
    <mergeCell ref="C81:C87"/>
    <mergeCell ref="D81:D87"/>
    <mergeCell ref="E81:E87"/>
    <mergeCell ref="C75:C76"/>
    <mergeCell ref="D75:D76"/>
    <mergeCell ref="E75:E76"/>
    <mergeCell ref="C90:C91"/>
    <mergeCell ref="D90:D91"/>
    <mergeCell ref="E90:E91"/>
    <mergeCell ref="B66:B76"/>
    <mergeCell ref="A66:A76"/>
    <mergeCell ref="C72:C73"/>
    <mergeCell ref="D72:D73"/>
    <mergeCell ref="E72:E73"/>
    <mergeCell ref="N66:N67"/>
    <mergeCell ref="C70:C71"/>
    <mergeCell ref="D70:D71"/>
    <mergeCell ref="E70:E71"/>
    <mergeCell ref="H70:H71"/>
    <mergeCell ref="J70:J71"/>
    <mergeCell ref="M70:M71"/>
    <mergeCell ref="H66:H67"/>
    <mergeCell ref="J66:J67"/>
    <mergeCell ref="M66:M67"/>
    <mergeCell ref="C66:C67"/>
    <mergeCell ref="D66:D67"/>
    <mergeCell ref="E66:E67"/>
    <mergeCell ref="I66:I67"/>
    <mergeCell ref="I70:I71"/>
    <mergeCell ref="L66:L67"/>
    <mergeCell ref="A48:A65"/>
    <mergeCell ref="B48:B65"/>
    <mergeCell ref="C48:C50"/>
    <mergeCell ref="D48:D50"/>
    <mergeCell ref="E48:E50"/>
    <mergeCell ref="M60:M61"/>
    <mergeCell ref="N60:N61"/>
    <mergeCell ref="C62:C63"/>
    <mergeCell ref="D62:D63"/>
    <mergeCell ref="E62:E63"/>
    <mergeCell ref="F62:F63"/>
    <mergeCell ref="C60:C61"/>
    <mergeCell ref="D60:D61"/>
    <mergeCell ref="E60:E61"/>
    <mergeCell ref="G60:G61"/>
    <mergeCell ref="G62:G63"/>
    <mergeCell ref="H62:H63"/>
    <mergeCell ref="J62:J63"/>
    <mergeCell ref="M62:M63"/>
    <mergeCell ref="N62:N63"/>
    <mergeCell ref="C57:C59"/>
    <mergeCell ref="D57:D59"/>
    <mergeCell ref="E57:E59"/>
    <mergeCell ref="G57:G59"/>
    <mergeCell ref="N57:N59"/>
    <mergeCell ref="H51:H56"/>
    <mergeCell ref="J51:J56"/>
    <mergeCell ref="M51:M56"/>
    <mergeCell ref="N51:N56"/>
    <mergeCell ref="L34:L36"/>
    <mergeCell ref="L48:L50"/>
    <mergeCell ref="L51:L56"/>
    <mergeCell ref="L57:L59"/>
    <mergeCell ref="I34:I36"/>
    <mergeCell ref="I48:I50"/>
    <mergeCell ref="I51:I56"/>
    <mergeCell ref="I57:I59"/>
    <mergeCell ref="H34:H36"/>
    <mergeCell ref="J34:J36"/>
    <mergeCell ref="H57:H59"/>
    <mergeCell ref="J57:J59"/>
    <mergeCell ref="G48:G50"/>
    <mergeCell ref="H48:H50"/>
    <mergeCell ref="J48:J50"/>
    <mergeCell ref="M48:M50"/>
    <mergeCell ref="G37:G44"/>
    <mergeCell ref="N48:N50"/>
    <mergeCell ref="M34:M36"/>
    <mergeCell ref="C34:C36"/>
    <mergeCell ref="N34:N36"/>
    <mergeCell ref="A32:A47"/>
    <mergeCell ref="B32:B47"/>
    <mergeCell ref="C32:C33"/>
    <mergeCell ref="D32:D33"/>
    <mergeCell ref="E32:E33"/>
    <mergeCell ref="H45:H46"/>
    <mergeCell ref="J45:J46"/>
    <mergeCell ref="M45:M46"/>
    <mergeCell ref="N45:N46"/>
    <mergeCell ref="D34:D36"/>
    <mergeCell ref="E34:E36"/>
    <mergeCell ref="G34:G36"/>
    <mergeCell ref="H37:H44"/>
    <mergeCell ref="J37:J44"/>
    <mergeCell ref="M37:M44"/>
    <mergeCell ref="N37:N44"/>
    <mergeCell ref="C45:C46"/>
    <mergeCell ref="D45:D46"/>
    <mergeCell ref="E45:E46"/>
    <mergeCell ref="G45:G46"/>
    <mergeCell ref="C37:C44"/>
    <mergeCell ref="D37:D44"/>
    <mergeCell ref="E37:E44"/>
    <mergeCell ref="I32:I33"/>
    <mergeCell ref="N28:N29"/>
    <mergeCell ref="G28:G29"/>
    <mergeCell ref="I28:I29"/>
    <mergeCell ref="H30:H31"/>
    <mergeCell ref="J30:J31"/>
    <mergeCell ref="M30:M31"/>
    <mergeCell ref="N30:N31"/>
    <mergeCell ref="G30:G31"/>
    <mergeCell ref="I30:I31"/>
    <mergeCell ref="L30:L31"/>
    <mergeCell ref="H32:H33"/>
    <mergeCell ref="J32:J33"/>
    <mergeCell ref="L32:L33"/>
    <mergeCell ref="M32:M33"/>
    <mergeCell ref="N32:N33"/>
    <mergeCell ref="L28:L29"/>
    <mergeCell ref="L13:L15"/>
    <mergeCell ref="L16:L17"/>
    <mergeCell ref="C16:C17"/>
    <mergeCell ref="N24:N25"/>
    <mergeCell ref="G26:G27"/>
    <mergeCell ref="G24:G25"/>
    <mergeCell ref="I26:I27"/>
    <mergeCell ref="I18:I19"/>
    <mergeCell ref="I20:I23"/>
    <mergeCell ref="I24:I25"/>
    <mergeCell ref="L24:L25"/>
    <mergeCell ref="G20:G23"/>
    <mergeCell ref="H20:H23"/>
    <mergeCell ref="J20:J23"/>
    <mergeCell ref="L18:L19"/>
    <mergeCell ref="L20:L23"/>
    <mergeCell ref="L26:L27"/>
    <mergeCell ref="M13:M15"/>
    <mergeCell ref="J13:J15"/>
    <mergeCell ref="C26:C27"/>
    <mergeCell ref="D26:D27"/>
    <mergeCell ref="E26:E27"/>
    <mergeCell ref="C24:C25"/>
    <mergeCell ref="D24:D25"/>
    <mergeCell ref="E24:E25"/>
    <mergeCell ref="G18:G19"/>
    <mergeCell ref="J26:J27"/>
    <mergeCell ref="G4:G5"/>
    <mergeCell ref="H4:H5"/>
    <mergeCell ref="J4:J5"/>
    <mergeCell ref="M4:M5"/>
    <mergeCell ref="N4:N5"/>
    <mergeCell ref="K4:K5"/>
    <mergeCell ref="L6:L7"/>
    <mergeCell ref="L4:L5"/>
    <mergeCell ref="H8:H9"/>
    <mergeCell ref="J8:J9"/>
    <mergeCell ref="M8:M9"/>
    <mergeCell ref="N8:N9"/>
    <mergeCell ref="G6:G7"/>
    <mergeCell ref="H6:H7"/>
    <mergeCell ref="J6:J7"/>
    <mergeCell ref="M6:M7"/>
    <mergeCell ref="N6:N7"/>
    <mergeCell ref="L8:L9"/>
    <mergeCell ref="I4:I5"/>
    <mergeCell ref="I6:I7"/>
    <mergeCell ref="I8:I9"/>
    <mergeCell ref="G8:G9"/>
    <mergeCell ref="B193:B204"/>
    <mergeCell ref="A193:A204"/>
    <mergeCell ref="N193:N194"/>
    <mergeCell ref="C68:C69"/>
    <mergeCell ref="I68:I69"/>
    <mergeCell ref="J68:J69"/>
    <mergeCell ref="L68:L69"/>
    <mergeCell ref="M68:M69"/>
    <mergeCell ref="E68:E69"/>
    <mergeCell ref="N68:N69"/>
    <mergeCell ref="D68:D69"/>
    <mergeCell ref="C145:C146"/>
    <mergeCell ref="M126:M127"/>
    <mergeCell ref="N119:N120"/>
    <mergeCell ref="N126:N127"/>
    <mergeCell ref="H121:H122"/>
    <mergeCell ref="J121:J122"/>
    <mergeCell ref="M121:M122"/>
    <mergeCell ref="J119:J120"/>
    <mergeCell ref="M119:M120"/>
    <mergeCell ref="N75:N76"/>
    <mergeCell ref="N70:N71"/>
    <mergeCell ref="H75:H76"/>
    <mergeCell ref="J75:J76"/>
    <mergeCell ref="I121:I122"/>
    <mergeCell ref="M72:M73"/>
    <mergeCell ref="N72:N73"/>
    <mergeCell ref="I75:I76"/>
    <mergeCell ref="G10:G12"/>
    <mergeCell ref="N26:N27"/>
    <mergeCell ref="M24:M25"/>
    <mergeCell ref="L10:L12"/>
    <mergeCell ref="H24:H25"/>
    <mergeCell ref="J24:J25"/>
    <mergeCell ref="N13:N15"/>
    <mergeCell ref="H10:H12"/>
    <mergeCell ref="J10:J12"/>
    <mergeCell ref="M10:M12"/>
    <mergeCell ref="N10:N12"/>
    <mergeCell ref="M20:M23"/>
    <mergeCell ref="N20:N23"/>
    <mergeCell ref="H18:H19"/>
    <mergeCell ref="J18:J19"/>
    <mergeCell ref="M18:M19"/>
    <mergeCell ref="N18:N19"/>
    <mergeCell ref="H26:H27"/>
    <mergeCell ref="G13:G15"/>
    <mergeCell ref="H13:H15"/>
  </mergeCells>
  <pageMargins left="0.70866141732283472" right="0.70866141732283472" top="0.74803149606299213" bottom="0.74803149606299213" header="0.31496062992125984" footer="0.31496062992125984"/>
  <pageSetup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C9B4-0DFA-464D-95BB-7A82465DEFFA}">
  <sheetPr codeName="Hoja2"/>
  <dimension ref="B3:G21"/>
  <sheetViews>
    <sheetView workbookViewId="0">
      <selection activeCell="C7" sqref="C7"/>
    </sheetView>
  </sheetViews>
  <sheetFormatPr baseColWidth="10" defaultColWidth="11.42578125" defaultRowHeight="15" x14ac:dyDescent="0.25"/>
  <cols>
    <col min="2" max="2" width="6" customWidth="1"/>
    <col min="3" max="3" width="30.28515625" customWidth="1"/>
    <col min="4" max="7" width="7.85546875" customWidth="1"/>
    <col min="259" max="259" width="23.5703125" customWidth="1"/>
    <col min="515" max="515" width="23.5703125" customWidth="1"/>
    <col min="771" max="771" width="23.5703125" customWidth="1"/>
    <col min="1027" max="1027" width="23.5703125" customWidth="1"/>
    <col min="1283" max="1283" width="23.5703125" customWidth="1"/>
    <col min="1539" max="1539" width="23.5703125" customWidth="1"/>
    <col min="1795" max="1795" width="23.5703125" customWidth="1"/>
    <col min="2051" max="2051" width="23.5703125" customWidth="1"/>
    <col min="2307" max="2307" width="23.5703125" customWidth="1"/>
    <col min="2563" max="2563" width="23.5703125" customWidth="1"/>
    <col min="2819" max="2819" width="23.5703125" customWidth="1"/>
    <col min="3075" max="3075" width="23.5703125" customWidth="1"/>
    <col min="3331" max="3331" width="23.5703125" customWidth="1"/>
    <col min="3587" max="3587" width="23.5703125" customWidth="1"/>
    <col min="3843" max="3843" width="23.5703125" customWidth="1"/>
    <col min="4099" max="4099" width="23.5703125" customWidth="1"/>
    <col min="4355" max="4355" width="23.5703125" customWidth="1"/>
    <col min="4611" max="4611" width="23.5703125" customWidth="1"/>
    <col min="4867" max="4867" width="23.5703125" customWidth="1"/>
    <col min="5123" max="5123" width="23.5703125" customWidth="1"/>
    <col min="5379" max="5379" width="23.5703125" customWidth="1"/>
    <col min="5635" max="5635" width="23.5703125" customWidth="1"/>
    <col min="5891" max="5891" width="23.5703125" customWidth="1"/>
    <col min="6147" max="6147" width="23.5703125" customWidth="1"/>
    <col min="6403" max="6403" width="23.5703125" customWidth="1"/>
    <col min="6659" max="6659" width="23.5703125" customWidth="1"/>
    <col min="6915" max="6915" width="23.5703125" customWidth="1"/>
    <col min="7171" max="7171" width="23.5703125" customWidth="1"/>
    <col min="7427" max="7427" width="23.5703125" customWidth="1"/>
    <col min="7683" max="7683" width="23.5703125" customWidth="1"/>
    <col min="7939" max="7939" width="23.5703125" customWidth="1"/>
    <col min="8195" max="8195" width="23.5703125" customWidth="1"/>
    <col min="8451" max="8451" width="23.5703125" customWidth="1"/>
    <col min="8707" max="8707" width="23.5703125" customWidth="1"/>
    <col min="8963" max="8963" width="23.5703125" customWidth="1"/>
    <col min="9219" max="9219" width="23.5703125" customWidth="1"/>
    <col min="9475" max="9475" width="23.5703125" customWidth="1"/>
    <col min="9731" max="9731" width="23.5703125" customWidth="1"/>
    <col min="9987" max="9987" width="23.5703125" customWidth="1"/>
    <col min="10243" max="10243" width="23.5703125" customWidth="1"/>
    <col min="10499" max="10499" width="23.5703125" customWidth="1"/>
    <col min="10755" max="10755" width="23.5703125" customWidth="1"/>
    <col min="11011" max="11011" width="23.5703125" customWidth="1"/>
    <col min="11267" max="11267" width="23.5703125" customWidth="1"/>
    <col min="11523" max="11523" width="23.5703125" customWidth="1"/>
    <col min="11779" max="11779" width="23.5703125" customWidth="1"/>
    <col min="12035" max="12035" width="23.5703125" customWidth="1"/>
    <col min="12291" max="12291" width="23.5703125" customWidth="1"/>
    <col min="12547" max="12547" width="23.5703125" customWidth="1"/>
    <col min="12803" max="12803" width="23.5703125" customWidth="1"/>
    <col min="13059" max="13059" width="23.5703125" customWidth="1"/>
    <col min="13315" max="13315" width="23.5703125" customWidth="1"/>
    <col min="13571" max="13571" width="23.5703125" customWidth="1"/>
    <col min="13827" max="13827" width="23.5703125" customWidth="1"/>
    <col min="14083" max="14083" width="23.5703125" customWidth="1"/>
    <col min="14339" max="14339" width="23.5703125" customWidth="1"/>
    <col min="14595" max="14595" width="23.5703125" customWidth="1"/>
    <col min="14851" max="14851" width="23.5703125" customWidth="1"/>
    <col min="15107" max="15107" width="23.5703125" customWidth="1"/>
    <col min="15363" max="15363" width="23.5703125" customWidth="1"/>
    <col min="15619" max="15619" width="23.5703125" customWidth="1"/>
    <col min="15875" max="15875" width="23.5703125" customWidth="1"/>
    <col min="16131" max="16131" width="23.5703125" customWidth="1"/>
  </cols>
  <sheetData>
    <row r="3" spans="2:7" x14ac:dyDescent="0.25">
      <c r="B3" s="36" t="s">
        <v>475</v>
      </c>
      <c r="C3" s="36"/>
      <c r="D3" s="36"/>
      <c r="E3" s="36"/>
      <c r="F3" s="36"/>
      <c r="G3" s="36"/>
    </row>
    <row r="4" spans="2:7" x14ac:dyDescent="0.25">
      <c r="B4" s="6" t="s">
        <v>476</v>
      </c>
      <c r="C4" s="6" t="s">
        <v>477</v>
      </c>
      <c r="D4" s="6" t="s">
        <v>65</v>
      </c>
      <c r="E4" s="6" t="s">
        <v>478</v>
      </c>
      <c r="F4" s="6" t="s">
        <v>43</v>
      </c>
      <c r="G4" s="6" t="s">
        <v>479</v>
      </c>
    </row>
    <row r="5" spans="2:7" x14ac:dyDescent="0.25">
      <c r="B5" s="7">
        <v>1</v>
      </c>
      <c r="C5" s="8" t="s">
        <v>13</v>
      </c>
      <c r="D5" s="9">
        <v>2</v>
      </c>
      <c r="E5" s="9">
        <v>1</v>
      </c>
      <c r="F5" s="9">
        <v>3</v>
      </c>
      <c r="G5" s="10">
        <f>SUM(D5:F5)</f>
        <v>6</v>
      </c>
    </row>
    <row r="6" spans="2:7" ht="25.5" x14ac:dyDescent="0.25">
      <c r="B6" s="7">
        <v>2</v>
      </c>
      <c r="C6" s="8" t="s">
        <v>480</v>
      </c>
      <c r="D6" s="9">
        <v>4</v>
      </c>
      <c r="E6" s="9">
        <v>4</v>
      </c>
      <c r="F6" s="9">
        <v>0</v>
      </c>
      <c r="G6" s="10">
        <f t="shared" ref="G6:G21" si="0">SUM(D6:F6)</f>
        <v>8</v>
      </c>
    </row>
    <row r="7" spans="2:7" ht="25.5" x14ac:dyDescent="0.25">
      <c r="B7" s="7">
        <v>3</v>
      </c>
      <c r="C7" s="8" t="s">
        <v>481</v>
      </c>
      <c r="D7" s="9">
        <v>1</v>
      </c>
      <c r="E7" s="9">
        <v>2</v>
      </c>
      <c r="F7" s="9">
        <v>2</v>
      </c>
      <c r="G7" s="10">
        <f t="shared" si="0"/>
        <v>5</v>
      </c>
    </row>
    <row r="8" spans="2:7" ht="25.5" x14ac:dyDescent="0.25">
      <c r="B8" s="7">
        <v>4</v>
      </c>
      <c r="C8" s="8" t="s">
        <v>482</v>
      </c>
      <c r="D8" s="9">
        <v>1</v>
      </c>
      <c r="E8" s="9">
        <v>3</v>
      </c>
      <c r="F8" s="9">
        <v>4</v>
      </c>
      <c r="G8" s="10">
        <f>SUM(D8:F8)</f>
        <v>8</v>
      </c>
    </row>
    <row r="9" spans="2:7" ht="38.25" x14ac:dyDescent="0.25">
      <c r="B9" s="7">
        <v>5</v>
      </c>
      <c r="C9" s="8" t="s">
        <v>483</v>
      </c>
      <c r="D9" s="9">
        <v>1</v>
      </c>
      <c r="E9" s="9">
        <v>1</v>
      </c>
      <c r="F9" s="9">
        <v>3</v>
      </c>
      <c r="G9" s="10">
        <f>SUM(D9:F9)</f>
        <v>5</v>
      </c>
    </row>
    <row r="10" spans="2:7" x14ac:dyDescent="0.25">
      <c r="B10" s="7">
        <v>6</v>
      </c>
      <c r="C10" s="8" t="s">
        <v>484</v>
      </c>
      <c r="D10" s="9">
        <v>1</v>
      </c>
      <c r="E10" s="9">
        <v>3</v>
      </c>
      <c r="F10" s="9">
        <v>2</v>
      </c>
      <c r="G10" s="10">
        <f t="shared" si="0"/>
        <v>6</v>
      </c>
    </row>
    <row r="11" spans="2:7" x14ac:dyDescent="0.25">
      <c r="B11" s="7">
        <v>7</v>
      </c>
      <c r="C11" s="8" t="s">
        <v>485</v>
      </c>
      <c r="D11" s="9">
        <v>1</v>
      </c>
      <c r="E11" s="9">
        <v>3</v>
      </c>
      <c r="F11" s="9">
        <v>1</v>
      </c>
      <c r="G11" s="10">
        <f t="shared" si="0"/>
        <v>5</v>
      </c>
    </row>
    <row r="12" spans="2:7" ht="25.5" x14ac:dyDescent="0.25">
      <c r="B12" s="7">
        <v>8</v>
      </c>
      <c r="C12" s="8" t="s">
        <v>486</v>
      </c>
      <c r="D12" s="9" t="s">
        <v>487</v>
      </c>
      <c r="E12" s="9">
        <v>3</v>
      </c>
      <c r="F12" s="9">
        <v>5</v>
      </c>
      <c r="G12" s="10">
        <f t="shared" si="0"/>
        <v>8</v>
      </c>
    </row>
    <row r="13" spans="2:7" x14ac:dyDescent="0.25">
      <c r="B13" s="7">
        <v>9</v>
      </c>
      <c r="C13" s="8" t="s">
        <v>272</v>
      </c>
      <c r="D13" s="9" t="s">
        <v>487</v>
      </c>
      <c r="E13" s="9">
        <v>2</v>
      </c>
      <c r="F13" s="9">
        <v>3</v>
      </c>
      <c r="G13" s="10">
        <f>SUM(D13:F13)</f>
        <v>5</v>
      </c>
    </row>
    <row r="14" spans="2:7" ht="25.5" x14ac:dyDescent="0.25">
      <c r="B14" s="7">
        <v>10</v>
      </c>
      <c r="C14" s="8" t="s">
        <v>488</v>
      </c>
      <c r="D14" s="9" t="s">
        <v>487</v>
      </c>
      <c r="E14" s="9">
        <v>5</v>
      </c>
      <c r="F14" s="9">
        <v>1</v>
      </c>
      <c r="G14" s="10">
        <f t="shared" si="0"/>
        <v>6</v>
      </c>
    </row>
    <row r="15" spans="2:7" ht="25.5" x14ac:dyDescent="0.25">
      <c r="B15" s="7">
        <v>11</v>
      </c>
      <c r="C15" s="8" t="s">
        <v>489</v>
      </c>
      <c r="D15" s="9">
        <v>1</v>
      </c>
      <c r="E15" s="9">
        <v>3</v>
      </c>
      <c r="F15" s="9">
        <v>4</v>
      </c>
      <c r="G15" s="10">
        <f>SUM(D15:F15)</f>
        <v>8</v>
      </c>
    </row>
    <row r="16" spans="2:7" ht="25.5" x14ac:dyDescent="0.25">
      <c r="B16" s="7">
        <v>12</v>
      </c>
      <c r="C16" s="8" t="s">
        <v>350</v>
      </c>
      <c r="D16" s="9">
        <v>1</v>
      </c>
      <c r="E16" s="9">
        <v>3</v>
      </c>
      <c r="F16" s="9">
        <v>3</v>
      </c>
      <c r="G16" s="10">
        <f>SUM(D16:F16)</f>
        <v>7</v>
      </c>
    </row>
    <row r="17" spans="2:7" x14ac:dyDescent="0.25">
      <c r="B17" s="7">
        <v>13</v>
      </c>
      <c r="C17" s="8" t="s">
        <v>377</v>
      </c>
      <c r="D17" s="9" t="s">
        <v>487</v>
      </c>
      <c r="E17" s="9">
        <v>3</v>
      </c>
      <c r="F17" s="9">
        <v>3</v>
      </c>
      <c r="G17" s="10">
        <f t="shared" si="0"/>
        <v>6</v>
      </c>
    </row>
    <row r="18" spans="2:7" x14ac:dyDescent="0.25">
      <c r="B18" s="7">
        <v>14</v>
      </c>
      <c r="C18" s="8" t="s">
        <v>490</v>
      </c>
      <c r="D18" s="9" t="s">
        <v>487</v>
      </c>
      <c r="E18" s="9">
        <v>4</v>
      </c>
      <c r="F18" s="9" t="s">
        <v>487</v>
      </c>
      <c r="G18" s="10">
        <f t="shared" si="0"/>
        <v>4</v>
      </c>
    </row>
    <row r="19" spans="2:7" x14ac:dyDescent="0.25">
      <c r="B19" s="7">
        <v>15</v>
      </c>
      <c r="C19" s="8" t="s">
        <v>491</v>
      </c>
      <c r="D19" s="9">
        <v>1</v>
      </c>
      <c r="E19" s="9">
        <v>3</v>
      </c>
      <c r="F19" s="9">
        <v>2</v>
      </c>
      <c r="G19" s="10">
        <f t="shared" si="0"/>
        <v>6</v>
      </c>
    </row>
    <row r="20" spans="2:7" ht="25.5" x14ac:dyDescent="0.25">
      <c r="B20" s="7">
        <v>16</v>
      </c>
      <c r="C20" s="8" t="s">
        <v>444</v>
      </c>
      <c r="D20" s="9" t="s">
        <v>487</v>
      </c>
      <c r="E20" s="9">
        <v>6</v>
      </c>
      <c r="F20" s="9" t="s">
        <v>487</v>
      </c>
      <c r="G20" s="10">
        <f t="shared" si="0"/>
        <v>6</v>
      </c>
    </row>
    <row r="21" spans="2:7" x14ac:dyDescent="0.25">
      <c r="C21" s="6" t="s">
        <v>479</v>
      </c>
      <c r="D21" s="6">
        <f>SUM(D5:D20)</f>
        <v>14</v>
      </c>
      <c r="E21" s="6">
        <f>SUM(E5:E20)</f>
        <v>49</v>
      </c>
      <c r="F21" s="6">
        <f>SUM(F5:F20)</f>
        <v>36</v>
      </c>
      <c r="G21" s="10">
        <f t="shared" si="0"/>
        <v>99</v>
      </c>
    </row>
  </sheetData>
  <sheetProtection algorithmName="SHA-512" hashValue="Q8lQUDc9kQX4Iyb+YbAJYhE0ivpqIM9LGa4G/+u+y4Q/kBLeSPtFIBeSE3p0ODtTdkzqzkPYdAm4iXkOHfjMag==" saltValue="hMBz4NKReK4tKdAzzc8Ylg==" spinCount="100000" sheet="1" objects="1" scenarios="1"/>
  <mergeCells count="1">
    <mergeCell ref="B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3DFC-3D29-4B83-9D12-F0562CF0106B}">
  <dimension ref="B3:G21"/>
  <sheetViews>
    <sheetView workbookViewId="0">
      <selection activeCell="C25" sqref="C25"/>
    </sheetView>
  </sheetViews>
  <sheetFormatPr baseColWidth="10" defaultRowHeight="15" x14ac:dyDescent="0.25"/>
  <cols>
    <col min="2" max="2" width="9.140625" customWidth="1"/>
    <col min="3" max="3" width="34.140625" customWidth="1"/>
    <col min="4" max="5" width="6.85546875" customWidth="1"/>
    <col min="6" max="6" width="6.7109375" customWidth="1"/>
    <col min="7" max="7" width="8.42578125" customWidth="1"/>
  </cols>
  <sheetData>
    <row r="3" spans="2:7" x14ac:dyDescent="0.25">
      <c r="B3" s="36" t="s">
        <v>475</v>
      </c>
      <c r="C3" s="36"/>
      <c r="D3" s="36"/>
      <c r="E3" s="36"/>
      <c r="F3" s="36"/>
      <c r="G3" s="36"/>
    </row>
    <row r="4" spans="2:7" x14ac:dyDescent="0.25">
      <c r="B4" s="6" t="s">
        <v>476</v>
      </c>
      <c r="C4" s="6" t="s">
        <v>477</v>
      </c>
      <c r="D4" s="6" t="s">
        <v>65</v>
      </c>
      <c r="E4" s="6" t="s">
        <v>478</v>
      </c>
      <c r="F4" s="6" t="s">
        <v>43</v>
      </c>
      <c r="G4" s="6" t="s">
        <v>479</v>
      </c>
    </row>
    <row r="5" spans="2:7" x14ac:dyDescent="0.25">
      <c r="B5" s="7">
        <v>1</v>
      </c>
      <c r="C5" s="8" t="s">
        <v>13</v>
      </c>
      <c r="D5" s="9">
        <v>2</v>
      </c>
      <c r="E5" s="9">
        <v>1</v>
      </c>
      <c r="F5" s="9">
        <v>3</v>
      </c>
      <c r="G5" s="10">
        <f>SUM(D5:F5)</f>
        <v>6</v>
      </c>
    </row>
    <row r="6" spans="2:7" ht="25.5" x14ac:dyDescent="0.25">
      <c r="B6" s="7">
        <v>2</v>
      </c>
      <c r="C6" s="8" t="s">
        <v>480</v>
      </c>
      <c r="D6" s="9">
        <v>4</v>
      </c>
      <c r="E6" s="9">
        <v>2</v>
      </c>
      <c r="F6" s="9">
        <v>0</v>
      </c>
      <c r="G6" s="10">
        <f t="shared" ref="G6:G21" si="0">SUM(D6:F6)</f>
        <v>6</v>
      </c>
    </row>
    <row r="7" spans="2:7" ht="25.5" x14ac:dyDescent="0.25">
      <c r="B7" s="7">
        <v>3</v>
      </c>
      <c r="C7" s="8" t="s">
        <v>481</v>
      </c>
      <c r="D7" s="9">
        <v>2</v>
      </c>
      <c r="E7" s="9">
        <v>2</v>
      </c>
      <c r="F7" s="9">
        <v>1</v>
      </c>
      <c r="G7" s="10">
        <f t="shared" si="0"/>
        <v>5</v>
      </c>
    </row>
    <row r="8" spans="2:7" ht="25.5" x14ac:dyDescent="0.25">
      <c r="B8" s="7">
        <v>4</v>
      </c>
      <c r="C8" s="8" t="s">
        <v>482</v>
      </c>
      <c r="D8" s="9">
        <v>1</v>
      </c>
      <c r="E8" s="9">
        <v>3</v>
      </c>
      <c r="F8" s="9">
        <v>3</v>
      </c>
      <c r="G8" s="10">
        <f>SUM(D8:F8)</f>
        <v>7</v>
      </c>
    </row>
    <row r="9" spans="2:7" ht="30.6" customHeight="1" x14ac:dyDescent="0.25">
      <c r="B9" s="7">
        <v>5</v>
      </c>
      <c r="C9" s="8" t="s">
        <v>483</v>
      </c>
      <c r="D9" s="9">
        <v>2</v>
      </c>
      <c r="E9" s="9">
        <v>2</v>
      </c>
      <c r="F9" s="9">
        <v>2</v>
      </c>
      <c r="G9" s="10">
        <f>SUM(D9:F9)</f>
        <v>6</v>
      </c>
    </row>
    <row r="10" spans="2:7" x14ac:dyDescent="0.25">
      <c r="B10" s="7">
        <v>6</v>
      </c>
      <c r="C10" s="8" t="s">
        <v>484</v>
      </c>
      <c r="D10" s="9">
        <v>1</v>
      </c>
      <c r="E10" s="9">
        <v>2</v>
      </c>
      <c r="F10" s="9">
        <v>1</v>
      </c>
      <c r="G10" s="10">
        <f t="shared" si="0"/>
        <v>4</v>
      </c>
    </row>
    <row r="11" spans="2:7" x14ac:dyDescent="0.25">
      <c r="B11" s="7">
        <v>7</v>
      </c>
      <c r="C11" s="8" t="s">
        <v>485</v>
      </c>
      <c r="D11" s="9">
        <v>1</v>
      </c>
      <c r="E11" s="9">
        <v>1</v>
      </c>
      <c r="F11" s="9">
        <v>0</v>
      </c>
      <c r="G11" s="10">
        <f t="shared" si="0"/>
        <v>2</v>
      </c>
    </row>
    <row r="12" spans="2:7" ht="25.5" x14ac:dyDescent="0.25">
      <c r="B12" s="7">
        <v>8</v>
      </c>
      <c r="C12" s="8" t="s">
        <v>486</v>
      </c>
      <c r="D12" s="9" t="s">
        <v>487</v>
      </c>
      <c r="E12" s="9">
        <v>6</v>
      </c>
      <c r="F12" s="9">
        <v>3</v>
      </c>
      <c r="G12" s="10">
        <f t="shared" si="0"/>
        <v>9</v>
      </c>
    </row>
    <row r="13" spans="2:7" x14ac:dyDescent="0.25">
      <c r="B13" s="7">
        <v>9</v>
      </c>
      <c r="C13" s="8" t="s">
        <v>272</v>
      </c>
      <c r="D13" s="9" t="s">
        <v>487</v>
      </c>
      <c r="E13" s="9">
        <v>2</v>
      </c>
      <c r="F13" s="9">
        <v>3</v>
      </c>
      <c r="G13" s="10">
        <f>SUM(D13:F13)</f>
        <v>5</v>
      </c>
    </row>
    <row r="14" spans="2:7" ht="25.5" x14ac:dyDescent="0.25">
      <c r="B14" s="7">
        <v>10</v>
      </c>
      <c r="C14" s="8" t="s">
        <v>488</v>
      </c>
      <c r="D14" s="9" t="s">
        <v>487</v>
      </c>
      <c r="E14" s="9">
        <v>6</v>
      </c>
      <c r="F14" s="9">
        <v>1</v>
      </c>
      <c r="G14" s="10">
        <f t="shared" si="0"/>
        <v>7</v>
      </c>
    </row>
    <row r="15" spans="2:7" ht="25.5" x14ac:dyDescent="0.25">
      <c r="B15" s="7">
        <v>11</v>
      </c>
      <c r="C15" s="8" t="s">
        <v>489</v>
      </c>
      <c r="D15" s="9" t="s">
        <v>487</v>
      </c>
      <c r="E15" s="9">
        <v>4</v>
      </c>
      <c r="F15" s="9">
        <v>1</v>
      </c>
      <c r="G15" s="10">
        <f>SUM(D15:F15)</f>
        <v>5</v>
      </c>
    </row>
    <row r="16" spans="2:7" ht="25.5" x14ac:dyDescent="0.25">
      <c r="B16" s="7">
        <v>12</v>
      </c>
      <c r="C16" s="8" t="s">
        <v>350</v>
      </c>
      <c r="D16" s="9">
        <v>1</v>
      </c>
      <c r="E16" s="9">
        <v>1</v>
      </c>
      <c r="F16" s="9">
        <v>3</v>
      </c>
      <c r="G16" s="10">
        <f>SUM(D16:F16)</f>
        <v>5</v>
      </c>
    </row>
    <row r="17" spans="2:7" x14ac:dyDescent="0.25">
      <c r="B17" s="7">
        <v>13</v>
      </c>
      <c r="C17" s="8" t="s">
        <v>377</v>
      </c>
      <c r="D17" s="9" t="s">
        <v>487</v>
      </c>
      <c r="E17" s="9">
        <v>3</v>
      </c>
      <c r="F17" s="9">
        <v>4</v>
      </c>
      <c r="G17" s="10">
        <f t="shared" si="0"/>
        <v>7</v>
      </c>
    </row>
    <row r="18" spans="2:7" x14ac:dyDescent="0.25">
      <c r="B18" s="7">
        <v>14</v>
      </c>
      <c r="C18" s="8" t="s">
        <v>490</v>
      </c>
      <c r="D18" s="9" t="s">
        <v>487</v>
      </c>
      <c r="E18" s="9">
        <v>3</v>
      </c>
      <c r="F18" s="9" t="s">
        <v>487</v>
      </c>
      <c r="G18" s="10">
        <f t="shared" si="0"/>
        <v>3</v>
      </c>
    </row>
    <row r="19" spans="2:7" x14ac:dyDescent="0.25">
      <c r="B19" s="7">
        <v>15</v>
      </c>
      <c r="C19" s="8" t="s">
        <v>491</v>
      </c>
      <c r="D19" s="9">
        <v>1</v>
      </c>
      <c r="E19" s="9">
        <v>3</v>
      </c>
      <c r="F19" s="9">
        <v>2</v>
      </c>
      <c r="G19" s="10">
        <f t="shared" si="0"/>
        <v>6</v>
      </c>
    </row>
    <row r="20" spans="2:7" ht="25.5" x14ac:dyDescent="0.25">
      <c r="B20" s="7">
        <v>16</v>
      </c>
      <c r="C20" s="8" t="s">
        <v>444</v>
      </c>
      <c r="D20" s="9">
        <v>1</v>
      </c>
      <c r="E20" s="9">
        <v>5</v>
      </c>
      <c r="F20" s="9" t="s">
        <v>487</v>
      </c>
      <c r="G20" s="10">
        <f t="shared" si="0"/>
        <v>6</v>
      </c>
    </row>
    <row r="21" spans="2:7" x14ac:dyDescent="0.25">
      <c r="C21" s="6" t="s">
        <v>479</v>
      </c>
      <c r="D21" s="6">
        <f>SUM(D5:D20)</f>
        <v>16</v>
      </c>
      <c r="E21" s="6">
        <f>SUM(E5:E20)</f>
        <v>46</v>
      </c>
      <c r="F21" s="6">
        <f>SUM(F5:F20)</f>
        <v>27</v>
      </c>
      <c r="G21" s="10">
        <f t="shared" si="0"/>
        <v>89</v>
      </c>
    </row>
  </sheetData>
  <mergeCells count="1">
    <mergeCell ref="B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A03D-526E-4853-A224-D9B8244F31D6}">
  <sheetPr codeName="Hoja3"/>
  <dimension ref="A1:M229"/>
  <sheetViews>
    <sheetView workbookViewId="0">
      <selection activeCell="D2" sqref="D2:D3"/>
    </sheetView>
  </sheetViews>
  <sheetFormatPr baseColWidth="10" defaultColWidth="31.42578125" defaultRowHeight="15.75" x14ac:dyDescent="0.25"/>
  <cols>
    <col min="1" max="1" width="7.28515625" style="4" customWidth="1"/>
    <col min="2" max="2" width="22.7109375" style="2" customWidth="1"/>
    <col min="3" max="3" width="11" style="2" bestFit="1" customWidth="1"/>
    <col min="4" max="4" width="39.140625" style="2" customWidth="1"/>
    <col min="5" max="5" width="36.5703125" style="2" customWidth="1"/>
    <col min="6" max="6" width="42" style="2" customWidth="1"/>
    <col min="7" max="7" width="17" style="4" hidden="1" customWidth="1"/>
    <col min="8" max="8" width="13" style="4" bestFit="1" customWidth="1"/>
    <col min="9" max="9" width="13" style="4" customWidth="1"/>
    <col min="10" max="10" width="18.85546875" style="4" customWidth="1"/>
    <col min="11" max="11" width="18.85546875" style="4" hidden="1" customWidth="1"/>
    <col min="12" max="12" width="38.140625" style="4" bestFit="1" customWidth="1"/>
    <col min="13" max="13" width="59" style="4" customWidth="1"/>
    <col min="14" max="255" width="31.42578125" style="2"/>
    <col min="256" max="256" width="7.28515625" style="2" customWidth="1"/>
    <col min="257" max="257" width="22.7109375" style="2" customWidth="1"/>
    <col min="258" max="258" width="11" style="2" bestFit="1" customWidth="1"/>
    <col min="259" max="259" width="39.140625" style="2" customWidth="1"/>
    <col min="260" max="260" width="36.5703125" style="2" customWidth="1"/>
    <col min="261" max="261" width="42" style="2" customWidth="1"/>
    <col min="262" max="263" width="0" style="2" hidden="1" customWidth="1"/>
    <col min="264" max="264" width="17" style="2" customWidth="1"/>
    <col min="265" max="265" width="13" style="2" bestFit="1" customWidth="1"/>
    <col min="266" max="266" width="18.85546875" style="2" customWidth="1"/>
    <col min="267" max="267" width="38.140625" style="2" bestFit="1" customWidth="1"/>
    <col min="268" max="268" width="59" style="2" customWidth="1"/>
    <col min="269" max="511" width="31.42578125" style="2"/>
    <col min="512" max="512" width="7.28515625" style="2" customWidth="1"/>
    <col min="513" max="513" width="22.7109375" style="2" customWidth="1"/>
    <col min="514" max="514" width="11" style="2" bestFit="1" customWidth="1"/>
    <col min="515" max="515" width="39.140625" style="2" customWidth="1"/>
    <col min="516" max="516" width="36.5703125" style="2" customWidth="1"/>
    <col min="517" max="517" width="42" style="2" customWidth="1"/>
    <col min="518" max="519" width="0" style="2" hidden="1" customWidth="1"/>
    <col min="520" max="520" width="17" style="2" customWidth="1"/>
    <col min="521" max="521" width="13" style="2" bestFit="1" customWidth="1"/>
    <col min="522" max="522" width="18.85546875" style="2" customWidth="1"/>
    <col min="523" max="523" width="38.140625" style="2" bestFit="1" customWidth="1"/>
    <col min="524" max="524" width="59" style="2" customWidth="1"/>
    <col min="525" max="767" width="31.42578125" style="2"/>
    <col min="768" max="768" width="7.28515625" style="2" customWidth="1"/>
    <col min="769" max="769" width="22.7109375" style="2" customWidth="1"/>
    <col min="770" max="770" width="11" style="2" bestFit="1" customWidth="1"/>
    <col min="771" max="771" width="39.140625" style="2" customWidth="1"/>
    <col min="772" max="772" width="36.5703125" style="2" customWidth="1"/>
    <col min="773" max="773" width="42" style="2" customWidth="1"/>
    <col min="774" max="775" width="0" style="2" hidden="1" customWidth="1"/>
    <col min="776" max="776" width="17" style="2" customWidth="1"/>
    <col min="777" max="777" width="13" style="2" bestFit="1" customWidth="1"/>
    <col min="778" max="778" width="18.85546875" style="2" customWidth="1"/>
    <col min="779" max="779" width="38.140625" style="2" bestFit="1" customWidth="1"/>
    <col min="780" max="780" width="59" style="2" customWidth="1"/>
    <col min="781" max="1023" width="31.42578125" style="2"/>
    <col min="1024" max="1024" width="7.28515625" style="2" customWidth="1"/>
    <col min="1025" max="1025" width="22.7109375" style="2" customWidth="1"/>
    <col min="1026" max="1026" width="11" style="2" bestFit="1" customWidth="1"/>
    <col min="1027" max="1027" width="39.140625" style="2" customWidth="1"/>
    <col min="1028" max="1028" width="36.5703125" style="2" customWidth="1"/>
    <col min="1029" max="1029" width="42" style="2" customWidth="1"/>
    <col min="1030" max="1031" width="0" style="2" hidden="1" customWidth="1"/>
    <col min="1032" max="1032" width="17" style="2" customWidth="1"/>
    <col min="1033" max="1033" width="13" style="2" bestFit="1" customWidth="1"/>
    <col min="1034" max="1034" width="18.85546875" style="2" customWidth="1"/>
    <col min="1035" max="1035" width="38.140625" style="2" bestFit="1" customWidth="1"/>
    <col min="1036" max="1036" width="59" style="2" customWidth="1"/>
    <col min="1037" max="1279" width="31.42578125" style="2"/>
    <col min="1280" max="1280" width="7.28515625" style="2" customWidth="1"/>
    <col min="1281" max="1281" width="22.7109375" style="2" customWidth="1"/>
    <col min="1282" max="1282" width="11" style="2" bestFit="1" customWidth="1"/>
    <col min="1283" max="1283" width="39.140625" style="2" customWidth="1"/>
    <col min="1284" max="1284" width="36.5703125" style="2" customWidth="1"/>
    <col min="1285" max="1285" width="42" style="2" customWidth="1"/>
    <col min="1286" max="1287" width="0" style="2" hidden="1" customWidth="1"/>
    <col min="1288" max="1288" width="17" style="2" customWidth="1"/>
    <col min="1289" max="1289" width="13" style="2" bestFit="1" customWidth="1"/>
    <col min="1290" max="1290" width="18.85546875" style="2" customWidth="1"/>
    <col min="1291" max="1291" width="38.140625" style="2" bestFit="1" customWidth="1"/>
    <col min="1292" max="1292" width="59" style="2" customWidth="1"/>
    <col min="1293" max="1535" width="31.42578125" style="2"/>
    <col min="1536" max="1536" width="7.28515625" style="2" customWidth="1"/>
    <col min="1537" max="1537" width="22.7109375" style="2" customWidth="1"/>
    <col min="1538" max="1538" width="11" style="2" bestFit="1" customWidth="1"/>
    <col min="1539" max="1539" width="39.140625" style="2" customWidth="1"/>
    <col min="1540" max="1540" width="36.5703125" style="2" customWidth="1"/>
    <col min="1541" max="1541" width="42" style="2" customWidth="1"/>
    <col min="1542" max="1543" width="0" style="2" hidden="1" customWidth="1"/>
    <col min="1544" max="1544" width="17" style="2" customWidth="1"/>
    <col min="1545" max="1545" width="13" style="2" bestFit="1" customWidth="1"/>
    <col min="1546" max="1546" width="18.85546875" style="2" customWidth="1"/>
    <col min="1547" max="1547" width="38.140625" style="2" bestFit="1" customWidth="1"/>
    <col min="1548" max="1548" width="59" style="2" customWidth="1"/>
    <col min="1549" max="1791" width="31.42578125" style="2"/>
    <col min="1792" max="1792" width="7.28515625" style="2" customWidth="1"/>
    <col min="1793" max="1793" width="22.7109375" style="2" customWidth="1"/>
    <col min="1794" max="1794" width="11" style="2" bestFit="1" customWidth="1"/>
    <col min="1795" max="1795" width="39.140625" style="2" customWidth="1"/>
    <col min="1796" max="1796" width="36.5703125" style="2" customWidth="1"/>
    <col min="1797" max="1797" width="42" style="2" customWidth="1"/>
    <col min="1798" max="1799" width="0" style="2" hidden="1" customWidth="1"/>
    <col min="1800" max="1800" width="17" style="2" customWidth="1"/>
    <col min="1801" max="1801" width="13" style="2" bestFit="1" customWidth="1"/>
    <col min="1802" max="1802" width="18.85546875" style="2" customWidth="1"/>
    <col min="1803" max="1803" width="38.140625" style="2" bestFit="1" customWidth="1"/>
    <col min="1804" max="1804" width="59" style="2" customWidth="1"/>
    <col min="1805" max="2047" width="31.42578125" style="2"/>
    <col min="2048" max="2048" width="7.28515625" style="2" customWidth="1"/>
    <col min="2049" max="2049" width="22.7109375" style="2" customWidth="1"/>
    <col min="2050" max="2050" width="11" style="2" bestFit="1" customWidth="1"/>
    <col min="2051" max="2051" width="39.140625" style="2" customWidth="1"/>
    <col min="2052" max="2052" width="36.5703125" style="2" customWidth="1"/>
    <col min="2053" max="2053" width="42" style="2" customWidth="1"/>
    <col min="2054" max="2055" width="0" style="2" hidden="1" customWidth="1"/>
    <col min="2056" max="2056" width="17" style="2" customWidth="1"/>
    <col min="2057" max="2057" width="13" style="2" bestFit="1" customWidth="1"/>
    <col min="2058" max="2058" width="18.85546875" style="2" customWidth="1"/>
    <col min="2059" max="2059" width="38.140625" style="2" bestFit="1" customWidth="1"/>
    <col min="2060" max="2060" width="59" style="2" customWidth="1"/>
    <col min="2061" max="2303" width="31.42578125" style="2"/>
    <col min="2304" max="2304" width="7.28515625" style="2" customWidth="1"/>
    <col min="2305" max="2305" width="22.7109375" style="2" customWidth="1"/>
    <col min="2306" max="2306" width="11" style="2" bestFit="1" customWidth="1"/>
    <col min="2307" max="2307" width="39.140625" style="2" customWidth="1"/>
    <col min="2308" max="2308" width="36.5703125" style="2" customWidth="1"/>
    <col min="2309" max="2309" width="42" style="2" customWidth="1"/>
    <col min="2310" max="2311" width="0" style="2" hidden="1" customWidth="1"/>
    <col min="2312" max="2312" width="17" style="2" customWidth="1"/>
    <col min="2313" max="2313" width="13" style="2" bestFit="1" customWidth="1"/>
    <col min="2314" max="2314" width="18.85546875" style="2" customWidth="1"/>
    <col min="2315" max="2315" width="38.140625" style="2" bestFit="1" customWidth="1"/>
    <col min="2316" max="2316" width="59" style="2" customWidth="1"/>
    <col min="2317" max="2559" width="31.42578125" style="2"/>
    <col min="2560" max="2560" width="7.28515625" style="2" customWidth="1"/>
    <col min="2561" max="2561" width="22.7109375" style="2" customWidth="1"/>
    <col min="2562" max="2562" width="11" style="2" bestFit="1" customWidth="1"/>
    <col min="2563" max="2563" width="39.140625" style="2" customWidth="1"/>
    <col min="2564" max="2564" width="36.5703125" style="2" customWidth="1"/>
    <col min="2565" max="2565" width="42" style="2" customWidth="1"/>
    <col min="2566" max="2567" width="0" style="2" hidden="1" customWidth="1"/>
    <col min="2568" max="2568" width="17" style="2" customWidth="1"/>
    <col min="2569" max="2569" width="13" style="2" bestFit="1" customWidth="1"/>
    <col min="2570" max="2570" width="18.85546875" style="2" customWidth="1"/>
    <col min="2571" max="2571" width="38.140625" style="2" bestFit="1" customWidth="1"/>
    <col min="2572" max="2572" width="59" style="2" customWidth="1"/>
    <col min="2573" max="2815" width="31.42578125" style="2"/>
    <col min="2816" max="2816" width="7.28515625" style="2" customWidth="1"/>
    <col min="2817" max="2817" width="22.7109375" style="2" customWidth="1"/>
    <col min="2818" max="2818" width="11" style="2" bestFit="1" customWidth="1"/>
    <col min="2819" max="2819" width="39.140625" style="2" customWidth="1"/>
    <col min="2820" max="2820" width="36.5703125" style="2" customWidth="1"/>
    <col min="2821" max="2821" width="42" style="2" customWidth="1"/>
    <col min="2822" max="2823" width="0" style="2" hidden="1" customWidth="1"/>
    <col min="2824" max="2824" width="17" style="2" customWidth="1"/>
    <col min="2825" max="2825" width="13" style="2" bestFit="1" customWidth="1"/>
    <col min="2826" max="2826" width="18.85546875" style="2" customWidth="1"/>
    <col min="2827" max="2827" width="38.140625" style="2" bestFit="1" customWidth="1"/>
    <col min="2828" max="2828" width="59" style="2" customWidth="1"/>
    <col min="2829" max="3071" width="31.42578125" style="2"/>
    <col min="3072" max="3072" width="7.28515625" style="2" customWidth="1"/>
    <col min="3073" max="3073" width="22.7109375" style="2" customWidth="1"/>
    <col min="3074" max="3074" width="11" style="2" bestFit="1" customWidth="1"/>
    <col min="3075" max="3075" width="39.140625" style="2" customWidth="1"/>
    <col min="3076" max="3076" width="36.5703125" style="2" customWidth="1"/>
    <col min="3077" max="3077" width="42" style="2" customWidth="1"/>
    <col min="3078" max="3079" width="0" style="2" hidden="1" customWidth="1"/>
    <col min="3080" max="3080" width="17" style="2" customWidth="1"/>
    <col min="3081" max="3081" width="13" style="2" bestFit="1" customWidth="1"/>
    <col min="3082" max="3082" width="18.85546875" style="2" customWidth="1"/>
    <col min="3083" max="3083" width="38.140625" style="2" bestFit="1" customWidth="1"/>
    <col min="3084" max="3084" width="59" style="2" customWidth="1"/>
    <col min="3085" max="3327" width="31.42578125" style="2"/>
    <col min="3328" max="3328" width="7.28515625" style="2" customWidth="1"/>
    <col min="3329" max="3329" width="22.7109375" style="2" customWidth="1"/>
    <col min="3330" max="3330" width="11" style="2" bestFit="1" customWidth="1"/>
    <col min="3331" max="3331" width="39.140625" style="2" customWidth="1"/>
    <col min="3332" max="3332" width="36.5703125" style="2" customWidth="1"/>
    <col min="3333" max="3333" width="42" style="2" customWidth="1"/>
    <col min="3334" max="3335" width="0" style="2" hidden="1" customWidth="1"/>
    <col min="3336" max="3336" width="17" style="2" customWidth="1"/>
    <col min="3337" max="3337" width="13" style="2" bestFit="1" customWidth="1"/>
    <col min="3338" max="3338" width="18.85546875" style="2" customWidth="1"/>
    <col min="3339" max="3339" width="38.140625" style="2" bestFit="1" customWidth="1"/>
    <col min="3340" max="3340" width="59" style="2" customWidth="1"/>
    <col min="3341" max="3583" width="31.42578125" style="2"/>
    <col min="3584" max="3584" width="7.28515625" style="2" customWidth="1"/>
    <col min="3585" max="3585" width="22.7109375" style="2" customWidth="1"/>
    <col min="3586" max="3586" width="11" style="2" bestFit="1" customWidth="1"/>
    <col min="3587" max="3587" width="39.140625" style="2" customWidth="1"/>
    <col min="3588" max="3588" width="36.5703125" style="2" customWidth="1"/>
    <col min="3589" max="3589" width="42" style="2" customWidth="1"/>
    <col min="3590" max="3591" width="0" style="2" hidden="1" customWidth="1"/>
    <col min="3592" max="3592" width="17" style="2" customWidth="1"/>
    <col min="3593" max="3593" width="13" style="2" bestFit="1" customWidth="1"/>
    <col min="3594" max="3594" width="18.85546875" style="2" customWidth="1"/>
    <col min="3595" max="3595" width="38.140625" style="2" bestFit="1" customWidth="1"/>
    <col min="3596" max="3596" width="59" style="2" customWidth="1"/>
    <col min="3597" max="3839" width="31.42578125" style="2"/>
    <col min="3840" max="3840" width="7.28515625" style="2" customWidth="1"/>
    <col min="3841" max="3841" width="22.7109375" style="2" customWidth="1"/>
    <col min="3842" max="3842" width="11" style="2" bestFit="1" customWidth="1"/>
    <col min="3843" max="3843" width="39.140625" style="2" customWidth="1"/>
    <col min="3844" max="3844" width="36.5703125" style="2" customWidth="1"/>
    <col min="3845" max="3845" width="42" style="2" customWidth="1"/>
    <col min="3846" max="3847" width="0" style="2" hidden="1" customWidth="1"/>
    <col min="3848" max="3848" width="17" style="2" customWidth="1"/>
    <col min="3849" max="3849" width="13" style="2" bestFit="1" customWidth="1"/>
    <col min="3850" max="3850" width="18.85546875" style="2" customWidth="1"/>
    <col min="3851" max="3851" width="38.140625" style="2" bestFit="1" customWidth="1"/>
    <col min="3852" max="3852" width="59" style="2" customWidth="1"/>
    <col min="3853" max="4095" width="31.42578125" style="2"/>
    <col min="4096" max="4096" width="7.28515625" style="2" customWidth="1"/>
    <col min="4097" max="4097" width="22.7109375" style="2" customWidth="1"/>
    <col min="4098" max="4098" width="11" style="2" bestFit="1" customWidth="1"/>
    <col min="4099" max="4099" width="39.140625" style="2" customWidth="1"/>
    <col min="4100" max="4100" width="36.5703125" style="2" customWidth="1"/>
    <col min="4101" max="4101" width="42" style="2" customWidth="1"/>
    <col min="4102" max="4103" width="0" style="2" hidden="1" customWidth="1"/>
    <col min="4104" max="4104" width="17" style="2" customWidth="1"/>
    <col min="4105" max="4105" width="13" style="2" bestFit="1" customWidth="1"/>
    <col min="4106" max="4106" width="18.85546875" style="2" customWidth="1"/>
    <col min="4107" max="4107" width="38.140625" style="2" bestFit="1" customWidth="1"/>
    <col min="4108" max="4108" width="59" style="2" customWidth="1"/>
    <col min="4109" max="4351" width="31.42578125" style="2"/>
    <col min="4352" max="4352" width="7.28515625" style="2" customWidth="1"/>
    <col min="4353" max="4353" width="22.7109375" style="2" customWidth="1"/>
    <col min="4354" max="4354" width="11" style="2" bestFit="1" customWidth="1"/>
    <col min="4355" max="4355" width="39.140625" style="2" customWidth="1"/>
    <col min="4356" max="4356" width="36.5703125" style="2" customWidth="1"/>
    <col min="4357" max="4357" width="42" style="2" customWidth="1"/>
    <col min="4358" max="4359" width="0" style="2" hidden="1" customWidth="1"/>
    <col min="4360" max="4360" width="17" style="2" customWidth="1"/>
    <col min="4361" max="4361" width="13" style="2" bestFit="1" customWidth="1"/>
    <col min="4362" max="4362" width="18.85546875" style="2" customWidth="1"/>
    <col min="4363" max="4363" width="38.140625" style="2" bestFit="1" customWidth="1"/>
    <col min="4364" max="4364" width="59" style="2" customWidth="1"/>
    <col min="4365" max="4607" width="31.42578125" style="2"/>
    <col min="4608" max="4608" width="7.28515625" style="2" customWidth="1"/>
    <col min="4609" max="4609" width="22.7109375" style="2" customWidth="1"/>
    <col min="4610" max="4610" width="11" style="2" bestFit="1" customWidth="1"/>
    <col min="4611" max="4611" width="39.140625" style="2" customWidth="1"/>
    <col min="4612" max="4612" width="36.5703125" style="2" customWidth="1"/>
    <col min="4613" max="4613" width="42" style="2" customWidth="1"/>
    <col min="4614" max="4615" width="0" style="2" hidden="1" customWidth="1"/>
    <col min="4616" max="4616" width="17" style="2" customWidth="1"/>
    <col min="4617" max="4617" width="13" style="2" bestFit="1" customWidth="1"/>
    <col min="4618" max="4618" width="18.85546875" style="2" customWidth="1"/>
    <col min="4619" max="4619" width="38.140625" style="2" bestFit="1" customWidth="1"/>
    <col min="4620" max="4620" width="59" style="2" customWidth="1"/>
    <col min="4621" max="4863" width="31.42578125" style="2"/>
    <col min="4864" max="4864" width="7.28515625" style="2" customWidth="1"/>
    <col min="4865" max="4865" width="22.7109375" style="2" customWidth="1"/>
    <col min="4866" max="4866" width="11" style="2" bestFit="1" customWidth="1"/>
    <col min="4867" max="4867" width="39.140625" style="2" customWidth="1"/>
    <col min="4868" max="4868" width="36.5703125" style="2" customWidth="1"/>
    <col min="4869" max="4869" width="42" style="2" customWidth="1"/>
    <col min="4870" max="4871" width="0" style="2" hidden="1" customWidth="1"/>
    <col min="4872" max="4872" width="17" style="2" customWidth="1"/>
    <col min="4873" max="4873" width="13" style="2" bestFit="1" customWidth="1"/>
    <col min="4874" max="4874" width="18.85546875" style="2" customWidth="1"/>
    <col min="4875" max="4875" width="38.140625" style="2" bestFit="1" customWidth="1"/>
    <col min="4876" max="4876" width="59" style="2" customWidth="1"/>
    <col min="4877" max="5119" width="31.42578125" style="2"/>
    <col min="5120" max="5120" width="7.28515625" style="2" customWidth="1"/>
    <col min="5121" max="5121" width="22.7109375" style="2" customWidth="1"/>
    <col min="5122" max="5122" width="11" style="2" bestFit="1" customWidth="1"/>
    <col min="5123" max="5123" width="39.140625" style="2" customWidth="1"/>
    <col min="5124" max="5124" width="36.5703125" style="2" customWidth="1"/>
    <col min="5125" max="5125" width="42" style="2" customWidth="1"/>
    <col min="5126" max="5127" width="0" style="2" hidden="1" customWidth="1"/>
    <col min="5128" max="5128" width="17" style="2" customWidth="1"/>
    <col min="5129" max="5129" width="13" style="2" bestFit="1" customWidth="1"/>
    <col min="5130" max="5130" width="18.85546875" style="2" customWidth="1"/>
    <col min="5131" max="5131" width="38.140625" style="2" bestFit="1" customWidth="1"/>
    <col min="5132" max="5132" width="59" style="2" customWidth="1"/>
    <col min="5133" max="5375" width="31.42578125" style="2"/>
    <col min="5376" max="5376" width="7.28515625" style="2" customWidth="1"/>
    <col min="5377" max="5377" width="22.7109375" style="2" customWidth="1"/>
    <col min="5378" max="5378" width="11" style="2" bestFit="1" customWidth="1"/>
    <col min="5379" max="5379" width="39.140625" style="2" customWidth="1"/>
    <col min="5380" max="5380" width="36.5703125" style="2" customWidth="1"/>
    <col min="5381" max="5381" width="42" style="2" customWidth="1"/>
    <col min="5382" max="5383" width="0" style="2" hidden="1" customWidth="1"/>
    <col min="5384" max="5384" width="17" style="2" customWidth="1"/>
    <col min="5385" max="5385" width="13" style="2" bestFit="1" customWidth="1"/>
    <col min="5386" max="5386" width="18.85546875" style="2" customWidth="1"/>
    <col min="5387" max="5387" width="38.140625" style="2" bestFit="1" customWidth="1"/>
    <col min="5388" max="5388" width="59" style="2" customWidth="1"/>
    <col min="5389" max="5631" width="31.42578125" style="2"/>
    <col min="5632" max="5632" width="7.28515625" style="2" customWidth="1"/>
    <col min="5633" max="5633" width="22.7109375" style="2" customWidth="1"/>
    <col min="5634" max="5634" width="11" style="2" bestFit="1" customWidth="1"/>
    <col min="5635" max="5635" width="39.140625" style="2" customWidth="1"/>
    <col min="5636" max="5636" width="36.5703125" style="2" customWidth="1"/>
    <col min="5637" max="5637" width="42" style="2" customWidth="1"/>
    <col min="5638" max="5639" width="0" style="2" hidden="1" customWidth="1"/>
    <col min="5640" max="5640" width="17" style="2" customWidth="1"/>
    <col min="5641" max="5641" width="13" style="2" bestFit="1" customWidth="1"/>
    <col min="5642" max="5642" width="18.85546875" style="2" customWidth="1"/>
    <col min="5643" max="5643" width="38.140625" style="2" bestFit="1" customWidth="1"/>
    <col min="5644" max="5644" width="59" style="2" customWidth="1"/>
    <col min="5645" max="5887" width="31.42578125" style="2"/>
    <col min="5888" max="5888" width="7.28515625" style="2" customWidth="1"/>
    <col min="5889" max="5889" width="22.7109375" style="2" customWidth="1"/>
    <col min="5890" max="5890" width="11" style="2" bestFit="1" customWidth="1"/>
    <col min="5891" max="5891" width="39.140625" style="2" customWidth="1"/>
    <col min="5892" max="5892" width="36.5703125" style="2" customWidth="1"/>
    <col min="5893" max="5893" width="42" style="2" customWidth="1"/>
    <col min="5894" max="5895" width="0" style="2" hidden="1" customWidth="1"/>
    <col min="5896" max="5896" width="17" style="2" customWidth="1"/>
    <col min="5897" max="5897" width="13" style="2" bestFit="1" customWidth="1"/>
    <col min="5898" max="5898" width="18.85546875" style="2" customWidth="1"/>
    <col min="5899" max="5899" width="38.140625" style="2" bestFit="1" customWidth="1"/>
    <col min="5900" max="5900" width="59" style="2" customWidth="1"/>
    <col min="5901" max="6143" width="31.42578125" style="2"/>
    <col min="6144" max="6144" width="7.28515625" style="2" customWidth="1"/>
    <col min="6145" max="6145" width="22.7109375" style="2" customWidth="1"/>
    <col min="6146" max="6146" width="11" style="2" bestFit="1" customWidth="1"/>
    <col min="6147" max="6147" width="39.140625" style="2" customWidth="1"/>
    <col min="6148" max="6148" width="36.5703125" style="2" customWidth="1"/>
    <col min="6149" max="6149" width="42" style="2" customWidth="1"/>
    <col min="6150" max="6151" width="0" style="2" hidden="1" customWidth="1"/>
    <col min="6152" max="6152" width="17" style="2" customWidth="1"/>
    <col min="6153" max="6153" width="13" style="2" bestFit="1" customWidth="1"/>
    <col min="6154" max="6154" width="18.85546875" style="2" customWidth="1"/>
    <col min="6155" max="6155" width="38.140625" style="2" bestFit="1" customWidth="1"/>
    <col min="6156" max="6156" width="59" style="2" customWidth="1"/>
    <col min="6157" max="6399" width="31.42578125" style="2"/>
    <col min="6400" max="6400" width="7.28515625" style="2" customWidth="1"/>
    <col min="6401" max="6401" width="22.7109375" style="2" customWidth="1"/>
    <col min="6402" max="6402" width="11" style="2" bestFit="1" customWidth="1"/>
    <col min="6403" max="6403" width="39.140625" style="2" customWidth="1"/>
    <col min="6404" max="6404" width="36.5703125" style="2" customWidth="1"/>
    <col min="6405" max="6405" width="42" style="2" customWidth="1"/>
    <col min="6406" max="6407" width="0" style="2" hidden="1" customWidth="1"/>
    <col min="6408" max="6408" width="17" style="2" customWidth="1"/>
    <col min="6409" max="6409" width="13" style="2" bestFit="1" customWidth="1"/>
    <col min="6410" max="6410" width="18.85546875" style="2" customWidth="1"/>
    <col min="6411" max="6411" width="38.140625" style="2" bestFit="1" customWidth="1"/>
    <col min="6412" max="6412" width="59" style="2" customWidth="1"/>
    <col min="6413" max="6655" width="31.42578125" style="2"/>
    <col min="6656" max="6656" width="7.28515625" style="2" customWidth="1"/>
    <col min="6657" max="6657" width="22.7109375" style="2" customWidth="1"/>
    <col min="6658" max="6658" width="11" style="2" bestFit="1" customWidth="1"/>
    <col min="6659" max="6659" width="39.140625" style="2" customWidth="1"/>
    <col min="6660" max="6660" width="36.5703125" style="2" customWidth="1"/>
    <col min="6661" max="6661" width="42" style="2" customWidth="1"/>
    <col min="6662" max="6663" width="0" style="2" hidden="1" customWidth="1"/>
    <col min="6664" max="6664" width="17" style="2" customWidth="1"/>
    <col min="6665" max="6665" width="13" style="2" bestFit="1" customWidth="1"/>
    <col min="6666" max="6666" width="18.85546875" style="2" customWidth="1"/>
    <col min="6667" max="6667" width="38.140625" style="2" bestFit="1" customWidth="1"/>
    <col min="6668" max="6668" width="59" style="2" customWidth="1"/>
    <col min="6669" max="6911" width="31.42578125" style="2"/>
    <col min="6912" max="6912" width="7.28515625" style="2" customWidth="1"/>
    <col min="6913" max="6913" width="22.7109375" style="2" customWidth="1"/>
    <col min="6914" max="6914" width="11" style="2" bestFit="1" customWidth="1"/>
    <col min="6915" max="6915" width="39.140625" style="2" customWidth="1"/>
    <col min="6916" max="6916" width="36.5703125" style="2" customWidth="1"/>
    <col min="6917" max="6917" width="42" style="2" customWidth="1"/>
    <col min="6918" max="6919" width="0" style="2" hidden="1" customWidth="1"/>
    <col min="6920" max="6920" width="17" style="2" customWidth="1"/>
    <col min="6921" max="6921" width="13" style="2" bestFit="1" customWidth="1"/>
    <col min="6922" max="6922" width="18.85546875" style="2" customWidth="1"/>
    <col min="6923" max="6923" width="38.140625" style="2" bestFit="1" customWidth="1"/>
    <col min="6924" max="6924" width="59" style="2" customWidth="1"/>
    <col min="6925" max="7167" width="31.42578125" style="2"/>
    <col min="7168" max="7168" width="7.28515625" style="2" customWidth="1"/>
    <col min="7169" max="7169" width="22.7109375" style="2" customWidth="1"/>
    <col min="7170" max="7170" width="11" style="2" bestFit="1" customWidth="1"/>
    <col min="7171" max="7171" width="39.140625" style="2" customWidth="1"/>
    <col min="7172" max="7172" width="36.5703125" style="2" customWidth="1"/>
    <col min="7173" max="7173" width="42" style="2" customWidth="1"/>
    <col min="7174" max="7175" width="0" style="2" hidden="1" customWidth="1"/>
    <col min="7176" max="7176" width="17" style="2" customWidth="1"/>
    <col min="7177" max="7177" width="13" style="2" bestFit="1" customWidth="1"/>
    <col min="7178" max="7178" width="18.85546875" style="2" customWidth="1"/>
    <col min="7179" max="7179" width="38.140625" style="2" bestFit="1" customWidth="1"/>
    <col min="7180" max="7180" width="59" style="2" customWidth="1"/>
    <col min="7181" max="7423" width="31.42578125" style="2"/>
    <col min="7424" max="7424" width="7.28515625" style="2" customWidth="1"/>
    <col min="7425" max="7425" width="22.7109375" style="2" customWidth="1"/>
    <col min="7426" max="7426" width="11" style="2" bestFit="1" customWidth="1"/>
    <col min="7427" max="7427" width="39.140625" style="2" customWidth="1"/>
    <col min="7428" max="7428" width="36.5703125" style="2" customWidth="1"/>
    <col min="7429" max="7429" width="42" style="2" customWidth="1"/>
    <col min="7430" max="7431" width="0" style="2" hidden="1" customWidth="1"/>
    <col min="7432" max="7432" width="17" style="2" customWidth="1"/>
    <col min="7433" max="7433" width="13" style="2" bestFit="1" customWidth="1"/>
    <col min="7434" max="7434" width="18.85546875" style="2" customWidth="1"/>
    <col min="7435" max="7435" width="38.140625" style="2" bestFit="1" customWidth="1"/>
    <col min="7436" max="7436" width="59" style="2" customWidth="1"/>
    <col min="7437" max="7679" width="31.42578125" style="2"/>
    <col min="7680" max="7680" width="7.28515625" style="2" customWidth="1"/>
    <col min="7681" max="7681" width="22.7109375" style="2" customWidth="1"/>
    <col min="7682" max="7682" width="11" style="2" bestFit="1" customWidth="1"/>
    <col min="7683" max="7683" width="39.140625" style="2" customWidth="1"/>
    <col min="7684" max="7684" width="36.5703125" style="2" customWidth="1"/>
    <col min="7685" max="7685" width="42" style="2" customWidth="1"/>
    <col min="7686" max="7687" width="0" style="2" hidden="1" customWidth="1"/>
    <col min="7688" max="7688" width="17" style="2" customWidth="1"/>
    <col min="7689" max="7689" width="13" style="2" bestFit="1" customWidth="1"/>
    <col min="7690" max="7690" width="18.85546875" style="2" customWidth="1"/>
    <col min="7691" max="7691" width="38.140625" style="2" bestFit="1" customWidth="1"/>
    <col min="7692" max="7692" width="59" style="2" customWidth="1"/>
    <col min="7693" max="7935" width="31.42578125" style="2"/>
    <col min="7936" max="7936" width="7.28515625" style="2" customWidth="1"/>
    <col min="7937" max="7937" width="22.7109375" style="2" customWidth="1"/>
    <col min="7938" max="7938" width="11" style="2" bestFit="1" customWidth="1"/>
    <col min="7939" max="7939" width="39.140625" style="2" customWidth="1"/>
    <col min="7940" max="7940" width="36.5703125" style="2" customWidth="1"/>
    <col min="7941" max="7941" width="42" style="2" customWidth="1"/>
    <col min="7942" max="7943" width="0" style="2" hidden="1" customWidth="1"/>
    <col min="7944" max="7944" width="17" style="2" customWidth="1"/>
    <col min="7945" max="7945" width="13" style="2" bestFit="1" customWidth="1"/>
    <col min="7946" max="7946" width="18.85546875" style="2" customWidth="1"/>
    <col min="7947" max="7947" width="38.140625" style="2" bestFit="1" customWidth="1"/>
    <col min="7948" max="7948" width="59" style="2" customWidth="1"/>
    <col min="7949" max="8191" width="31.42578125" style="2"/>
    <col min="8192" max="8192" width="7.28515625" style="2" customWidth="1"/>
    <col min="8193" max="8193" width="22.7109375" style="2" customWidth="1"/>
    <col min="8194" max="8194" width="11" style="2" bestFit="1" customWidth="1"/>
    <col min="8195" max="8195" width="39.140625" style="2" customWidth="1"/>
    <col min="8196" max="8196" width="36.5703125" style="2" customWidth="1"/>
    <col min="8197" max="8197" width="42" style="2" customWidth="1"/>
    <col min="8198" max="8199" width="0" style="2" hidden="1" customWidth="1"/>
    <col min="8200" max="8200" width="17" style="2" customWidth="1"/>
    <col min="8201" max="8201" width="13" style="2" bestFit="1" customWidth="1"/>
    <col min="8202" max="8202" width="18.85546875" style="2" customWidth="1"/>
    <col min="8203" max="8203" width="38.140625" style="2" bestFit="1" customWidth="1"/>
    <col min="8204" max="8204" width="59" style="2" customWidth="1"/>
    <col min="8205" max="8447" width="31.42578125" style="2"/>
    <col min="8448" max="8448" width="7.28515625" style="2" customWidth="1"/>
    <col min="8449" max="8449" width="22.7109375" style="2" customWidth="1"/>
    <col min="8450" max="8450" width="11" style="2" bestFit="1" customWidth="1"/>
    <col min="8451" max="8451" width="39.140625" style="2" customWidth="1"/>
    <col min="8452" max="8452" width="36.5703125" style="2" customWidth="1"/>
    <col min="8453" max="8453" width="42" style="2" customWidth="1"/>
    <col min="8454" max="8455" width="0" style="2" hidden="1" customWidth="1"/>
    <col min="8456" max="8456" width="17" style="2" customWidth="1"/>
    <col min="8457" max="8457" width="13" style="2" bestFit="1" customWidth="1"/>
    <col min="8458" max="8458" width="18.85546875" style="2" customWidth="1"/>
    <col min="8459" max="8459" width="38.140625" style="2" bestFit="1" customWidth="1"/>
    <col min="8460" max="8460" width="59" style="2" customWidth="1"/>
    <col min="8461" max="8703" width="31.42578125" style="2"/>
    <col min="8704" max="8704" width="7.28515625" style="2" customWidth="1"/>
    <col min="8705" max="8705" width="22.7109375" style="2" customWidth="1"/>
    <col min="8706" max="8706" width="11" style="2" bestFit="1" customWidth="1"/>
    <col min="8707" max="8707" width="39.140625" style="2" customWidth="1"/>
    <col min="8708" max="8708" width="36.5703125" style="2" customWidth="1"/>
    <col min="8709" max="8709" width="42" style="2" customWidth="1"/>
    <col min="8710" max="8711" width="0" style="2" hidden="1" customWidth="1"/>
    <col min="8712" max="8712" width="17" style="2" customWidth="1"/>
    <col min="8713" max="8713" width="13" style="2" bestFit="1" customWidth="1"/>
    <col min="8714" max="8714" width="18.85546875" style="2" customWidth="1"/>
    <col min="8715" max="8715" width="38.140625" style="2" bestFit="1" customWidth="1"/>
    <col min="8716" max="8716" width="59" style="2" customWidth="1"/>
    <col min="8717" max="8959" width="31.42578125" style="2"/>
    <col min="8960" max="8960" width="7.28515625" style="2" customWidth="1"/>
    <col min="8961" max="8961" width="22.7109375" style="2" customWidth="1"/>
    <col min="8962" max="8962" width="11" style="2" bestFit="1" customWidth="1"/>
    <col min="8963" max="8963" width="39.140625" style="2" customWidth="1"/>
    <col min="8964" max="8964" width="36.5703125" style="2" customWidth="1"/>
    <col min="8965" max="8965" width="42" style="2" customWidth="1"/>
    <col min="8966" max="8967" width="0" style="2" hidden="1" customWidth="1"/>
    <col min="8968" max="8968" width="17" style="2" customWidth="1"/>
    <col min="8969" max="8969" width="13" style="2" bestFit="1" customWidth="1"/>
    <col min="8970" max="8970" width="18.85546875" style="2" customWidth="1"/>
    <col min="8971" max="8971" width="38.140625" style="2" bestFit="1" customWidth="1"/>
    <col min="8972" max="8972" width="59" style="2" customWidth="1"/>
    <col min="8973" max="9215" width="31.42578125" style="2"/>
    <col min="9216" max="9216" width="7.28515625" style="2" customWidth="1"/>
    <col min="9217" max="9217" width="22.7109375" style="2" customWidth="1"/>
    <col min="9218" max="9218" width="11" style="2" bestFit="1" customWidth="1"/>
    <col min="9219" max="9219" width="39.140625" style="2" customWidth="1"/>
    <col min="9220" max="9220" width="36.5703125" style="2" customWidth="1"/>
    <col min="9221" max="9221" width="42" style="2" customWidth="1"/>
    <col min="9222" max="9223" width="0" style="2" hidden="1" customWidth="1"/>
    <col min="9224" max="9224" width="17" style="2" customWidth="1"/>
    <col min="9225" max="9225" width="13" style="2" bestFit="1" customWidth="1"/>
    <col min="9226" max="9226" width="18.85546875" style="2" customWidth="1"/>
    <col min="9227" max="9227" width="38.140625" style="2" bestFit="1" customWidth="1"/>
    <col min="9228" max="9228" width="59" style="2" customWidth="1"/>
    <col min="9229" max="9471" width="31.42578125" style="2"/>
    <col min="9472" max="9472" width="7.28515625" style="2" customWidth="1"/>
    <col min="9473" max="9473" width="22.7109375" style="2" customWidth="1"/>
    <col min="9474" max="9474" width="11" style="2" bestFit="1" customWidth="1"/>
    <col min="9475" max="9475" width="39.140625" style="2" customWidth="1"/>
    <col min="9476" max="9476" width="36.5703125" style="2" customWidth="1"/>
    <col min="9477" max="9477" width="42" style="2" customWidth="1"/>
    <col min="9478" max="9479" width="0" style="2" hidden="1" customWidth="1"/>
    <col min="9480" max="9480" width="17" style="2" customWidth="1"/>
    <col min="9481" max="9481" width="13" style="2" bestFit="1" customWidth="1"/>
    <col min="9482" max="9482" width="18.85546875" style="2" customWidth="1"/>
    <col min="9483" max="9483" width="38.140625" style="2" bestFit="1" customWidth="1"/>
    <col min="9484" max="9484" width="59" style="2" customWidth="1"/>
    <col min="9485" max="9727" width="31.42578125" style="2"/>
    <col min="9728" max="9728" width="7.28515625" style="2" customWidth="1"/>
    <col min="9729" max="9729" width="22.7109375" style="2" customWidth="1"/>
    <col min="9730" max="9730" width="11" style="2" bestFit="1" customWidth="1"/>
    <col min="9731" max="9731" width="39.140625" style="2" customWidth="1"/>
    <col min="9732" max="9732" width="36.5703125" style="2" customWidth="1"/>
    <col min="9733" max="9733" width="42" style="2" customWidth="1"/>
    <col min="9734" max="9735" width="0" style="2" hidden="1" customWidth="1"/>
    <col min="9736" max="9736" width="17" style="2" customWidth="1"/>
    <col min="9737" max="9737" width="13" style="2" bestFit="1" customWidth="1"/>
    <col min="9738" max="9738" width="18.85546875" style="2" customWidth="1"/>
    <col min="9739" max="9739" width="38.140625" style="2" bestFit="1" customWidth="1"/>
    <col min="9740" max="9740" width="59" style="2" customWidth="1"/>
    <col min="9741" max="9983" width="31.42578125" style="2"/>
    <col min="9984" max="9984" width="7.28515625" style="2" customWidth="1"/>
    <col min="9985" max="9985" width="22.7109375" style="2" customWidth="1"/>
    <col min="9986" max="9986" width="11" style="2" bestFit="1" customWidth="1"/>
    <col min="9987" max="9987" width="39.140625" style="2" customWidth="1"/>
    <col min="9988" max="9988" width="36.5703125" style="2" customWidth="1"/>
    <col min="9989" max="9989" width="42" style="2" customWidth="1"/>
    <col min="9990" max="9991" width="0" style="2" hidden="1" customWidth="1"/>
    <col min="9992" max="9992" width="17" style="2" customWidth="1"/>
    <col min="9993" max="9993" width="13" style="2" bestFit="1" customWidth="1"/>
    <col min="9994" max="9994" width="18.85546875" style="2" customWidth="1"/>
    <col min="9995" max="9995" width="38.140625" style="2" bestFit="1" customWidth="1"/>
    <col min="9996" max="9996" width="59" style="2" customWidth="1"/>
    <col min="9997" max="10239" width="31.42578125" style="2"/>
    <col min="10240" max="10240" width="7.28515625" style="2" customWidth="1"/>
    <col min="10241" max="10241" width="22.7109375" style="2" customWidth="1"/>
    <col min="10242" max="10242" width="11" style="2" bestFit="1" customWidth="1"/>
    <col min="10243" max="10243" width="39.140625" style="2" customWidth="1"/>
    <col min="10244" max="10244" width="36.5703125" style="2" customWidth="1"/>
    <col min="10245" max="10245" width="42" style="2" customWidth="1"/>
    <col min="10246" max="10247" width="0" style="2" hidden="1" customWidth="1"/>
    <col min="10248" max="10248" width="17" style="2" customWidth="1"/>
    <col min="10249" max="10249" width="13" style="2" bestFit="1" customWidth="1"/>
    <col min="10250" max="10250" width="18.85546875" style="2" customWidth="1"/>
    <col min="10251" max="10251" width="38.140625" style="2" bestFit="1" customWidth="1"/>
    <col min="10252" max="10252" width="59" style="2" customWidth="1"/>
    <col min="10253" max="10495" width="31.42578125" style="2"/>
    <col min="10496" max="10496" width="7.28515625" style="2" customWidth="1"/>
    <col min="10497" max="10497" width="22.7109375" style="2" customWidth="1"/>
    <col min="10498" max="10498" width="11" style="2" bestFit="1" customWidth="1"/>
    <col min="10499" max="10499" width="39.140625" style="2" customWidth="1"/>
    <col min="10500" max="10500" width="36.5703125" style="2" customWidth="1"/>
    <col min="10501" max="10501" width="42" style="2" customWidth="1"/>
    <col min="10502" max="10503" width="0" style="2" hidden="1" customWidth="1"/>
    <col min="10504" max="10504" width="17" style="2" customWidth="1"/>
    <col min="10505" max="10505" width="13" style="2" bestFit="1" customWidth="1"/>
    <col min="10506" max="10506" width="18.85546875" style="2" customWidth="1"/>
    <col min="10507" max="10507" width="38.140625" style="2" bestFit="1" customWidth="1"/>
    <col min="10508" max="10508" width="59" style="2" customWidth="1"/>
    <col min="10509" max="10751" width="31.42578125" style="2"/>
    <col min="10752" max="10752" width="7.28515625" style="2" customWidth="1"/>
    <col min="10753" max="10753" width="22.7109375" style="2" customWidth="1"/>
    <col min="10754" max="10754" width="11" style="2" bestFit="1" customWidth="1"/>
    <col min="10755" max="10755" width="39.140625" style="2" customWidth="1"/>
    <col min="10756" max="10756" width="36.5703125" style="2" customWidth="1"/>
    <col min="10757" max="10757" width="42" style="2" customWidth="1"/>
    <col min="10758" max="10759" width="0" style="2" hidden="1" customWidth="1"/>
    <col min="10760" max="10760" width="17" style="2" customWidth="1"/>
    <col min="10761" max="10761" width="13" style="2" bestFit="1" customWidth="1"/>
    <col min="10762" max="10762" width="18.85546875" style="2" customWidth="1"/>
    <col min="10763" max="10763" width="38.140625" style="2" bestFit="1" customWidth="1"/>
    <col min="10764" max="10764" width="59" style="2" customWidth="1"/>
    <col min="10765" max="11007" width="31.42578125" style="2"/>
    <col min="11008" max="11008" width="7.28515625" style="2" customWidth="1"/>
    <col min="11009" max="11009" width="22.7109375" style="2" customWidth="1"/>
    <col min="11010" max="11010" width="11" style="2" bestFit="1" customWidth="1"/>
    <col min="11011" max="11011" width="39.140625" style="2" customWidth="1"/>
    <col min="11012" max="11012" width="36.5703125" style="2" customWidth="1"/>
    <col min="11013" max="11013" width="42" style="2" customWidth="1"/>
    <col min="11014" max="11015" width="0" style="2" hidden="1" customWidth="1"/>
    <col min="11016" max="11016" width="17" style="2" customWidth="1"/>
    <col min="11017" max="11017" width="13" style="2" bestFit="1" customWidth="1"/>
    <col min="11018" max="11018" width="18.85546875" style="2" customWidth="1"/>
    <col min="11019" max="11019" width="38.140625" style="2" bestFit="1" customWidth="1"/>
    <col min="11020" max="11020" width="59" style="2" customWidth="1"/>
    <col min="11021" max="11263" width="31.42578125" style="2"/>
    <col min="11264" max="11264" width="7.28515625" style="2" customWidth="1"/>
    <col min="11265" max="11265" width="22.7109375" style="2" customWidth="1"/>
    <col min="11266" max="11266" width="11" style="2" bestFit="1" customWidth="1"/>
    <col min="11267" max="11267" width="39.140625" style="2" customWidth="1"/>
    <col min="11268" max="11268" width="36.5703125" style="2" customWidth="1"/>
    <col min="11269" max="11269" width="42" style="2" customWidth="1"/>
    <col min="11270" max="11271" width="0" style="2" hidden="1" customWidth="1"/>
    <col min="11272" max="11272" width="17" style="2" customWidth="1"/>
    <col min="11273" max="11273" width="13" style="2" bestFit="1" customWidth="1"/>
    <col min="11274" max="11274" width="18.85546875" style="2" customWidth="1"/>
    <col min="11275" max="11275" width="38.140625" style="2" bestFit="1" customWidth="1"/>
    <col min="11276" max="11276" width="59" style="2" customWidth="1"/>
    <col min="11277" max="11519" width="31.42578125" style="2"/>
    <col min="11520" max="11520" width="7.28515625" style="2" customWidth="1"/>
    <col min="11521" max="11521" width="22.7109375" style="2" customWidth="1"/>
    <col min="11522" max="11522" width="11" style="2" bestFit="1" customWidth="1"/>
    <col min="11523" max="11523" width="39.140625" style="2" customWidth="1"/>
    <col min="11524" max="11524" width="36.5703125" style="2" customWidth="1"/>
    <col min="11525" max="11525" width="42" style="2" customWidth="1"/>
    <col min="11526" max="11527" width="0" style="2" hidden="1" customWidth="1"/>
    <col min="11528" max="11528" width="17" style="2" customWidth="1"/>
    <col min="11529" max="11529" width="13" style="2" bestFit="1" customWidth="1"/>
    <col min="11530" max="11530" width="18.85546875" style="2" customWidth="1"/>
    <col min="11531" max="11531" width="38.140625" style="2" bestFit="1" customWidth="1"/>
    <col min="11532" max="11532" width="59" style="2" customWidth="1"/>
    <col min="11533" max="11775" width="31.42578125" style="2"/>
    <col min="11776" max="11776" width="7.28515625" style="2" customWidth="1"/>
    <col min="11777" max="11777" width="22.7109375" style="2" customWidth="1"/>
    <col min="11778" max="11778" width="11" style="2" bestFit="1" customWidth="1"/>
    <col min="11779" max="11779" width="39.140625" style="2" customWidth="1"/>
    <col min="11780" max="11780" width="36.5703125" style="2" customWidth="1"/>
    <col min="11781" max="11781" width="42" style="2" customWidth="1"/>
    <col min="11782" max="11783" width="0" style="2" hidden="1" customWidth="1"/>
    <col min="11784" max="11784" width="17" style="2" customWidth="1"/>
    <col min="11785" max="11785" width="13" style="2" bestFit="1" customWidth="1"/>
    <col min="11786" max="11786" width="18.85546875" style="2" customWidth="1"/>
    <col min="11787" max="11787" width="38.140625" style="2" bestFit="1" customWidth="1"/>
    <col min="11788" max="11788" width="59" style="2" customWidth="1"/>
    <col min="11789" max="12031" width="31.42578125" style="2"/>
    <col min="12032" max="12032" width="7.28515625" style="2" customWidth="1"/>
    <col min="12033" max="12033" width="22.7109375" style="2" customWidth="1"/>
    <col min="12034" max="12034" width="11" style="2" bestFit="1" customWidth="1"/>
    <col min="12035" max="12035" width="39.140625" style="2" customWidth="1"/>
    <col min="12036" max="12036" width="36.5703125" style="2" customWidth="1"/>
    <col min="12037" max="12037" width="42" style="2" customWidth="1"/>
    <col min="12038" max="12039" width="0" style="2" hidden="1" customWidth="1"/>
    <col min="12040" max="12040" width="17" style="2" customWidth="1"/>
    <col min="12041" max="12041" width="13" style="2" bestFit="1" customWidth="1"/>
    <col min="12042" max="12042" width="18.85546875" style="2" customWidth="1"/>
    <col min="12043" max="12043" width="38.140625" style="2" bestFit="1" customWidth="1"/>
    <col min="12044" max="12044" width="59" style="2" customWidth="1"/>
    <col min="12045" max="12287" width="31.42578125" style="2"/>
    <col min="12288" max="12288" width="7.28515625" style="2" customWidth="1"/>
    <col min="12289" max="12289" width="22.7109375" style="2" customWidth="1"/>
    <col min="12290" max="12290" width="11" style="2" bestFit="1" customWidth="1"/>
    <col min="12291" max="12291" width="39.140625" style="2" customWidth="1"/>
    <col min="12292" max="12292" width="36.5703125" style="2" customWidth="1"/>
    <col min="12293" max="12293" width="42" style="2" customWidth="1"/>
    <col min="12294" max="12295" width="0" style="2" hidden="1" customWidth="1"/>
    <col min="12296" max="12296" width="17" style="2" customWidth="1"/>
    <col min="12297" max="12297" width="13" style="2" bestFit="1" customWidth="1"/>
    <col min="12298" max="12298" width="18.85546875" style="2" customWidth="1"/>
    <col min="12299" max="12299" width="38.140625" style="2" bestFit="1" customWidth="1"/>
    <col min="12300" max="12300" width="59" style="2" customWidth="1"/>
    <col min="12301" max="12543" width="31.42578125" style="2"/>
    <col min="12544" max="12544" width="7.28515625" style="2" customWidth="1"/>
    <col min="12545" max="12545" width="22.7109375" style="2" customWidth="1"/>
    <col min="12546" max="12546" width="11" style="2" bestFit="1" customWidth="1"/>
    <col min="12547" max="12547" width="39.140625" style="2" customWidth="1"/>
    <col min="12548" max="12548" width="36.5703125" style="2" customWidth="1"/>
    <col min="12549" max="12549" width="42" style="2" customWidth="1"/>
    <col min="12550" max="12551" width="0" style="2" hidden="1" customWidth="1"/>
    <col min="12552" max="12552" width="17" style="2" customWidth="1"/>
    <col min="12553" max="12553" width="13" style="2" bestFit="1" customWidth="1"/>
    <col min="12554" max="12554" width="18.85546875" style="2" customWidth="1"/>
    <col min="12555" max="12555" width="38.140625" style="2" bestFit="1" customWidth="1"/>
    <col min="12556" max="12556" width="59" style="2" customWidth="1"/>
    <col min="12557" max="12799" width="31.42578125" style="2"/>
    <col min="12800" max="12800" width="7.28515625" style="2" customWidth="1"/>
    <col min="12801" max="12801" width="22.7109375" style="2" customWidth="1"/>
    <col min="12802" max="12802" width="11" style="2" bestFit="1" customWidth="1"/>
    <col min="12803" max="12803" width="39.140625" style="2" customWidth="1"/>
    <col min="12804" max="12804" width="36.5703125" style="2" customWidth="1"/>
    <col min="12805" max="12805" width="42" style="2" customWidth="1"/>
    <col min="12806" max="12807" width="0" style="2" hidden="1" customWidth="1"/>
    <col min="12808" max="12808" width="17" style="2" customWidth="1"/>
    <col min="12809" max="12809" width="13" style="2" bestFit="1" customWidth="1"/>
    <col min="12810" max="12810" width="18.85546875" style="2" customWidth="1"/>
    <col min="12811" max="12811" width="38.140625" style="2" bestFit="1" customWidth="1"/>
    <col min="12812" max="12812" width="59" style="2" customWidth="1"/>
    <col min="12813" max="13055" width="31.42578125" style="2"/>
    <col min="13056" max="13056" width="7.28515625" style="2" customWidth="1"/>
    <col min="13057" max="13057" width="22.7109375" style="2" customWidth="1"/>
    <col min="13058" max="13058" width="11" style="2" bestFit="1" customWidth="1"/>
    <col min="13059" max="13059" width="39.140625" style="2" customWidth="1"/>
    <col min="13060" max="13060" width="36.5703125" style="2" customWidth="1"/>
    <col min="13061" max="13061" width="42" style="2" customWidth="1"/>
    <col min="13062" max="13063" width="0" style="2" hidden="1" customWidth="1"/>
    <col min="13064" max="13064" width="17" style="2" customWidth="1"/>
    <col min="13065" max="13065" width="13" style="2" bestFit="1" customWidth="1"/>
    <col min="13066" max="13066" width="18.85546875" style="2" customWidth="1"/>
    <col min="13067" max="13067" width="38.140625" style="2" bestFit="1" customWidth="1"/>
    <col min="13068" max="13068" width="59" style="2" customWidth="1"/>
    <col min="13069" max="13311" width="31.42578125" style="2"/>
    <col min="13312" max="13312" width="7.28515625" style="2" customWidth="1"/>
    <col min="13313" max="13313" width="22.7109375" style="2" customWidth="1"/>
    <col min="13314" max="13314" width="11" style="2" bestFit="1" customWidth="1"/>
    <col min="13315" max="13315" width="39.140625" style="2" customWidth="1"/>
    <col min="13316" max="13316" width="36.5703125" style="2" customWidth="1"/>
    <col min="13317" max="13317" width="42" style="2" customWidth="1"/>
    <col min="13318" max="13319" width="0" style="2" hidden="1" customWidth="1"/>
    <col min="13320" max="13320" width="17" style="2" customWidth="1"/>
    <col min="13321" max="13321" width="13" style="2" bestFit="1" customWidth="1"/>
    <col min="13322" max="13322" width="18.85546875" style="2" customWidth="1"/>
    <col min="13323" max="13323" width="38.140625" style="2" bestFit="1" customWidth="1"/>
    <col min="13324" max="13324" width="59" style="2" customWidth="1"/>
    <col min="13325" max="13567" width="31.42578125" style="2"/>
    <col min="13568" max="13568" width="7.28515625" style="2" customWidth="1"/>
    <col min="13569" max="13569" width="22.7109375" style="2" customWidth="1"/>
    <col min="13570" max="13570" width="11" style="2" bestFit="1" customWidth="1"/>
    <col min="13571" max="13571" width="39.140625" style="2" customWidth="1"/>
    <col min="13572" max="13572" width="36.5703125" style="2" customWidth="1"/>
    <col min="13573" max="13573" width="42" style="2" customWidth="1"/>
    <col min="13574" max="13575" width="0" style="2" hidden="1" customWidth="1"/>
    <col min="13576" max="13576" width="17" style="2" customWidth="1"/>
    <col min="13577" max="13577" width="13" style="2" bestFit="1" customWidth="1"/>
    <col min="13578" max="13578" width="18.85546875" style="2" customWidth="1"/>
    <col min="13579" max="13579" width="38.140625" style="2" bestFit="1" customWidth="1"/>
    <col min="13580" max="13580" width="59" style="2" customWidth="1"/>
    <col min="13581" max="13823" width="31.42578125" style="2"/>
    <col min="13824" max="13824" width="7.28515625" style="2" customWidth="1"/>
    <col min="13825" max="13825" width="22.7109375" style="2" customWidth="1"/>
    <col min="13826" max="13826" width="11" style="2" bestFit="1" customWidth="1"/>
    <col min="13827" max="13827" width="39.140625" style="2" customWidth="1"/>
    <col min="13828" max="13828" width="36.5703125" style="2" customWidth="1"/>
    <col min="13829" max="13829" width="42" style="2" customWidth="1"/>
    <col min="13830" max="13831" width="0" style="2" hidden="1" customWidth="1"/>
    <col min="13832" max="13832" width="17" style="2" customWidth="1"/>
    <col min="13833" max="13833" width="13" style="2" bestFit="1" customWidth="1"/>
    <col min="13834" max="13834" width="18.85546875" style="2" customWidth="1"/>
    <col min="13835" max="13835" width="38.140625" style="2" bestFit="1" customWidth="1"/>
    <col min="13836" max="13836" width="59" style="2" customWidth="1"/>
    <col min="13837" max="14079" width="31.42578125" style="2"/>
    <col min="14080" max="14080" width="7.28515625" style="2" customWidth="1"/>
    <col min="14081" max="14081" width="22.7109375" style="2" customWidth="1"/>
    <col min="14082" max="14082" width="11" style="2" bestFit="1" customWidth="1"/>
    <col min="14083" max="14083" width="39.140625" style="2" customWidth="1"/>
    <col min="14084" max="14084" width="36.5703125" style="2" customWidth="1"/>
    <col min="14085" max="14085" width="42" style="2" customWidth="1"/>
    <col min="14086" max="14087" width="0" style="2" hidden="1" customWidth="1"/>
    <col min="14088" max="14088" width="17" style="2" customWidth="1"/>
    <col min="14089" max="14089" width="13" style="2" bestFit="1" customWidth="1"/>
    <col min="14090" max="14090" width="18.85546875" style="2" customWidth="1"/>
    <col min="14091" max="14091" width="38.140625" style="2" bestFit="1" customWidth="1"/>
    <col min="14092" max="14092" width="59" style="2" customWidth="1"/>
    <col min="14093" max="14335" width="31.42578125" style="2"/>
    <col min="14336" max="14336" width="7.28515625" style="2" customWidth="1"/>
    <col min="14337" max="14337" width="22.7109375" style="2" customWidth="1"/>
    <col min="14338" max="14338" width="11" style="2" bestFit="1" customWidth="1"/>
    <col min="14339" max="14339" width="39.140625" style="2" customWidth="1"/>
    <col min="14340" max="14340" width="36.5703125" style="2" customWidth="1"/>
    <col min="14341" max="14341" width="42" style="2" customWidth="1"/>
    <col min="14342" max="14343" width="0" style="2" hidden="1" customWidth="1"/>
    <col min="14344" max="14344" width="17" style="2" customWidth="1"/>
    <col min="14345" max="14345" width="13" style="2" bestFit="1" customWidth="1"/>
    <col min="14346" max="14346" width="18.85546875" style="2" customWidth="1"/>
    <col min="14347" max="14347" width="38.140625" style="2" bestFit="1" customWidth="1"/>
    <col min="14348" max="14348" width="59" style="2" customWidth="1"/>
    <col min="14349" max="14591" width="31.42578125" style="2"/>
    <col min="14592" max="14592" width="7.28515625" style="2" customWidth="1"/>
    <col min="14593" max="14593" width="22.7109375" style="2" customWidth="1"/>
    <col min="14594" max="14594" width="11" style="2" bestFit="1" customWidth="1"/>
    <col min="14595" max="14595" width="39.140625" style="2" customWidth="1"/>
    <col min="14596" max="14596" width="36.5703125" style="2" customWidth="1"/>
    <col min="14597" max="14597" width="42" style="2" customWidth="1"/>
    <col min="14598" max="14599" width="0" style="2" hidden="1" customWidth="1"/>
    <col min="14600" max="14600" width="17" style="2" customWidth="1"/>
    <col min="14601" max="14601" width="13" style="2" bestFit="1" customWidth="1"/>
    <col min="14602" max="14602" width="18.85546875" style="2" customWidth="1"/>
    <col min="14603" max="14603" width="38.140625" style="2" bestFit="1" customWidth="1"/>
    <col min="14604" max="14604" width="59" style="2" customWidth="1"/>
    <col min="14605" max="14847" width="31.42578125" style="2"/>
    <col min="14848" max="14848" width="7.28515625" style="2" customWidth="1"/>
    <col min="14849" max="14849" width="22.7109375" style="2" customWidth="1"/>
    <col min="14850" max="14850" width="11" style="2" bestFit="1" customWidth="1"/>
    <col min="14851" max="14851" width="39.140625" style="2" customWidth="1"/>
    <col min="14852" max="14852" width="36.5703125" style="2" customWidth="1"/>
    <col min="14853" max="14853" width="42" style="2" customWidth="1"/>
    <col min="14854" max="14855" width="0" style="2" hidden="1" customWidth="1"/>
    <col min="14856" max="14856" width="17" style="2" customWidth="1"/>
    <col min="14857" max="14857" width="13" style="2" bestFit="1" customWidth="1"/>
    <col min="14858" max="14858" width="18.85546875" style="2" customWidth="1"/>
    <col min="14859" max="14859" width="38.140625" style="2" bestFit="1" customWidth="1"/>
    <col min="14860" max="14860" width="59" style="2" customWidth="1"/>
    <col min="14861" max="15103" width="31.42578125" style="2"/>
    <col min="15104" max="15104" width="7.28515625" style="2" customWidth="1"/>
    <col min="15105" max="15105" width="22.7109375" style="2" customWidth="1"/>
    <col min="15106" max="15106" width="11" style="2" bestFit="1" customWidth="1"/>
    <col min="15107" max="15107" width="39.140625" style="2" customWidth="1"/>
    <col min="15108" max="15108" width="36.5703125" style="2" customWidth="1"/>
    <col min="15109" max="15109" width="42" style="2" customWidth="1"/>
    <col min="15110" max="15111" width="0" style="2" hidden="1" customWidth="1"/>
    <col min="15112" max="15112" width="17" style="2" customWidth="1"/>
    <col min="15113" max="15113" width="13" style="2" bestFit="1" customWidth="1"/>
    <col min="15114" max="15114" width="18.85546875" style="2" customWidth="1"/>
    <col min="15115" max="15115" width="38.140625" style="2" bestFit="1" customWidth="1"/>
    <col min="15116" max="15116" width="59" style="2" customWidth="1"/>
    <col min="15117" max="15359" width="31.42578125" style="2"/>
    <col min="15360" max="15360" width="7.28515625" style="2" customWidth="1"/>
    <col min="15361" max="15361" width="22.7109375" style="2" customWidth="1"/>
    <col min="15362" max="15362" width="11" style="2" bestFit="1" customWidth="1"/>
    <col min="15363" max="15363" width="39.140625" style="2" customWidth="1"/>
    <col min="15364" max="15364" width="36.5703125" style="2" customWidth="1"/>
    <col min="15365" max="15365" width="42" style="2" customWidth="1"/>
    <col min="15366" max="15367" width="0" style="2" hidden="1" customWidth="1"/>
    <col min="15368" max="15368" width="17" style="2" customWidth="1"/>
    <col min="15369" max="15369" width="13" style="2" bestFit="1" customWidth="1"/>
    <col min="15370" max="15370" width="18.85546875" style="2" customWidth="1"/>
    <col min="15371" max="15371" width="38.140625" style="2" bestFit="1" customWidth="1"/>
    <col min="15372" max="15372" width="59" style="2" customWidth="1"/>
    <col min="15373" max="15615" width="31.42578125" style="2"/>
    <col min="15616" max="15616" width="7.28515625" style="2" customWidth="1"/>
    <col min="15617" max="15617" width="22.7109375" style="2" customWidth="1"/>
    <col min="15618" max="15618" width="11" style="2" bestFit="1" customWidth="1"/>
    <col min="15619" max="15619" width="39.140625" style="2" customWidth="1"/>
    <col min="15620" max="15620" width="36.5703125" style="2" customWidth="1"/>
    <col min="15621" max="15621" width="42" style="2" customWidth="1"/>
    <col min="15622" max="15623" width="0" style="2" hidden="1" customWidth="1"/>
    <col min="15624" max="15624" width="17" style="2" customWidth="1"/>
    <col min="15625" max="15625" width="13" style="2" bestFit="1" customWidth="1"/>
    <col min="15626" max="15626" width="18.85546875" style="2" customWidth="1"/>
    <col min="15627" max="15627" width="38.140625" style="2" bestFit="1" customWidth="1"/>
    <col min="15628" max="15628" width="59" style="2" customWidth="1"/>
    <col min="15629" max="15871" width="31.42578125" style="2"/>
    <col min="15872" max="15872" width="7.28515625" style="2" customWidth="1"/>
    <col min="15873" max="15873" width="22.7109375" style="2" customWidth="1"/>
    <col min="15874" max="15874" width="11" style="2" bestFit="1" customWidth="1"/>
    <col min="15875" max="15875" width="39.140625" style="2" customWidth="1"/>
    <col min="15876" max="15876" width="36.5703125" style="2" customWidth="1"/>
    <col min="15877" max="15877" width="42" style="2" customWidth="1"/>
    <col min="15878" max="15879" width="0" style="2" hidden="1" customWidth="1"/>
    <col min="15880" max="15880" width="17" style="2" customWidth="1"/>
    <col min="15881" max="15881" width="13" style="2" bestFit="1" customWidth="1"/>
    <col min="15882" max="15882" width="18.85546875" style="2" customWidth="1"/>
    <col min="15883" max="15883" width="38.140625" style="2" bestFit="1" customWidth="1"/>
    <col min="15884" max="15884" width="59" style="2" customWidth="1"/>
    <col min="15885" max="16127" width="31.42578125" style="2"/>
    <col min="16128" max="16128" width="7.28515625" style="2" customWidth="1"/>
    <col min="16129" max="16129" width="22.7109375" style="2" customWidth="1"/>
    <col min="16130" max="16130" width="11" style="2" bestFit="1" customWidth="1"/>
    <col min="16131" max="16131" width="39.140625" style="2" customWidth="1"/>
    <col min="16132" max="16132" width="36.5703125" style="2" customWidth="1"/>
    <col min="16133" max="16133" width="42" style="2" customWidth="1"/>
    <col min="16134" max="16135" width="0" style="2" hidden="1" customWidth="1"/>
    <col min="16136" max="16136" width="17" style="2" customWidth="1"/>
    <col min="16137" max="16137" width="13" style="2" bestFit="1" customWidth="1"/>
    <col min="16138" max="16138" width="18.85546875" style="2" customWidth="1"/>
    <col min="16139" max="16139" width="38.140625" style="2" bestFit="1" customWidth="1"/>
    <col min="16140" max="16140" width="59" style="2" customWidth="1"/>
    <col min="16141" max="16384" width="31.42578125" style="2"/>
  </cols>
  <sheetData>
    <row r="1" spans="1:13" ht="94.5" customHeight="1" x14ac:dyDescent="0.25">
      <c r="A1" s="1" t="s">
        <v>0</v>
      </c>
      <c r="B1" s="1" t="s">
        <v>1</v>
      </c>
      <c r="C1" s="1" t="s">
        <v>2</v>
      </c>
      <c r="D1" s="1" t="s">
        <v>3</v>
      </c>
      <c r="E1" s="1" t="s">
        <v>4</v>
      </c>
      <c r="F1" s="1" t="s">
        <v>5</v>
      </c>
      <c r="G1" s="1" t="s">
        <v>6</v>
      </c>
      <c r="H1" s="1" t="s">
        <v>7</v>
      </c>
      <c r="I1" s="1" t="s">
        <v>492</v>
      </c>
      <c r="J1" s="1" t="s">
        <v>9</v>
      </c>
      <c r="K1" s="1" t="s">
        <v>10</v>
      </c>
      <c r="L1" s="1" t="s">
        <v>11</v>
      </c>
      <c r="M1" s="1" t="s">
        <v>12</v>
      </c>
    </row>
    <row r="2" spans="1:13" ht="55.5" customHeight="1" x14ac:dyDescent="0.25">
      <c r="A2" s="40">
        <v>1</v>
      </c>
      <c r="B2" s="43" t="s">
        <v>13</v>
      </c>
      <c r="C2" s="39">
        <v>1</v>
      </c>
      <c r="D2" s="46" t="s">
        <v>493</v>
      </c>
      <c r="E2" s="47" t="s">
        <v>15</v>
      </c>
      <c r="F2" s="18" t="s">
        <v>16</v>
      </c>
      <c r="G2" s="48" t="s">
        <v>17</v>
      </c>
      <c r="H2" s="37" t="s">
        <v>18</v>
      </c>
      <c r="I2" s="37"/>
      <c r="J2" s="38" t="s">
        <v>20</v>
      </c>
      <c r="K2" s="37"/>
      <c r="L2" s="39" t="s">
        <v>494</v>
      </c>
      <c r="M2" s="39" t="s">
        <v>495</v>
      </c>
    </row>
    <row r="3" spans="1:13" ht="72" customHeight="1" x14ac:dyDescent="0.25">
      <c r="A3" s="41"/>
      <c r="B3" s="44"/>
      <c r="C3" s="39"/>
      <c r="D3" s="46"/>
      <c r="E3" s="47"/>
      <c r="F3" s="18" t="s">
        <v>24</v>
      </c>
      <c r="G3" s="49"/>
      <c r="H3" s="33"/>
      <c r="I3" s="33"/>
      <c r="J3" s="38"/>
      <c r="K3" s="33"/>
      <c r="L3" s="39"/>
      <c r="M3" s="39"/>
    </row>
    <row r="4" spans="1:13" ht="60.6" customHeight="1" x14ac:dyDescent="0.25">
      <c r="A4" s="41"/>
      <c r="B4" s="44"/>
      <c r="C4" s="39">
        <v>2</v>
      </c>
      <c r="D4" s="46" t="s">
        <v>496</v>
      </c>
      <c r="E4" s="47" t="s">
        <v>26</v>
      </c>
      <c r="F4" s="19" t="s">
        <v>27</v>
      </c>
      <c r="G4" s="48" t="s">
        <v>28</v>
      </c>
      <c r="H4" s="37" t="s">
        <v>29</v>
      </c>
      <c r="I4" s="37"/>
      <c r="J4" s="38" t="s">
        <v>20</v>
      </c>
      <c r="K4" s="13"/>
      <c r="L4" s="39" t="s">
        <v>494</v>
      </c>
      <c r="M4" s="39" t="s">
        <v>497</v>
      </c>
    </row>
    <row r="5" spans="1:13" ht="45" customHeight="1" x14ac:dyDescent="0.25">
      <c r="A5" s="41"/>
      <c r="B5" s="44"/>
      <c r="C5" s="39"/>
      <c r="D5" s="46"/>
      <c r="E5" s="47"/>
      <c r="F5" s="19" t="s">
        <v>30</v>
      </c>
      <c r="G5" s="49"/>
      <c r="H5" s="33"/>
      <c r="I5" s="33"/>
      <c r="J5" s="38"/>
      <c r="K5" s="13"/>
      <c r="L5" s="39"/>
      <c r="M5" s="39"/>
    </row>
    <row r="6" spans="1:13" ht="65.099999999999994" customHeight="1" x14ac:dyDescent="0.25">
      <c r="A6" s="41"/>
      <c r="B6" s="44"/>
      <c r="C6" s="39">
        <v>3</v>
      </c>
      <c r="D6" s="50" t="s">
        <v>31</v>
      </c>
      <c r="E6" s="46" t="s">
        <v>498</v>
      </c>
      <c r="F6" s="19" t="s">
        <v>33</v>
      </c>
      <c r="G6" s="48" t="s">
        <v>34</v>
      </c>
      <c r="H6" s="37" t="s">
        <v>34</v>
      </c>
      <c r="I6" s="37"/>
      <c r="J6" s="38" t="s">
        <v>36</v>
      </c>
      <c r="K6" s="13"/>
      <c r="L6" s="39" t="s">
        <v>37</v>
      </c>
      <c r="M6" s="39" t="s">
        <v>499</v>
      </c>
    </row>
    <row r="7" spans="1:13" ht="53.25" customHeight="1" x14ac:dyDescent="0.25">
      <c r="A7" s="41"/>
      <c r="B7" s="44"/>
      <c r="C7" s="39"/>
      <c r="D7" s="50"/>
      <c r="E7" s="46"/>
      <c r="F7" s="19" t="s">
        <v>500</v>
      </c>
      <c r="G7" s="49"/>
      <c r="H7" s="33"/>
      <c r="I7" s="33"/>
      <c r="J7" s="38"/>
      <c r="K7" s="13"/>
      <c r="L7" s="39"/>
      <c r="M7" s="39"/>
    </row>
    <row r="8" spans="1:13" ht="60" customHeight="1" x14ac:dyDescent="0.25">
      <c r="A8" s="41"/>
      <c r="B8" s="44"/>
      <c r="C8" s="39">
        <v>4</v>
      </c>
      <c r="D8" s="50" t="s">
        <v>501</v>
      </c>
      <c r="E8" s="47" t="s">
        <v>41</v>
      </c>
      <c r="F8" s="18" t="s">
        <v>42</v>
      </c>
      <c r="G8" s="51" t="s">
        <v>37</v>
      </c>
      <c r="H8" s="37" t="s">
        <v>37</v>
      </c>
      <c r="I8" s="37"/>
      <c r="J8" s="38" t="s">
        <v>43</v>
      </c>
      <c r="K8" s="13"/>
      <c r="L8" s="39" t="s">
        <v>37</v>
      </c>
      <c r="M8" s="39" t="s">
        <v>502</v>
      </c>
    </row>
    <row r="9" spans="1:13" ht="31.5" x14ac:dyDescent="0.25">
      <c r="A9" s="41"/>
      <c r="B9" s="44"/>
      <c r="C9" s="39"/>
      <c r="D9" s="50"/>
      <c r="E9" s="47"/>
      <c r="F9" s="18" t="s">
        <v>45</v>
      </c>
      <c r="G9" s="52"/>
      <c r="H9" s="53"/>
      <c r="I9" s="53"/>
      <c r="J9" s="38"/>
      <c r="K9" s="13"/>
      <c r="L9" s="39"/>
      <c r="M9" s="39"/>
    </row>
    <row r="10" spans="1:13" ht="31.5" x14ac:dyDescent="0.25">
      <c r="A10" s="41"/>
      <c r="B10" s="44"/>
      <c r="C10" s="39"/>
      <c r="D10" s="50"/>
      <c r="E10" s="47"/>
      <c r="F10" s="18" t="s">
        <v>46</v>
      </c>
      <c r="G10" s="34"/>
      <c r="H10" s="33"/>
      <c r="I10" s="33"/>
      <c r="J10" s="38"/>
      <c r="K10" s="13"/>
      <c r="L10" s="39"/>
      <c r="M10" s="39"/>
    </row>
    <row r="11" spans="1:13" ht="153.75" customHeight="1" x14ac:dyDescent="0.25">
      <c r="A11" s="41"/>
      <c r="B11" s="44"/>
      <c r="C11" s="51">
        <v>5</v>
      </c>
      <c r="D11" s="54" t="s">
        <v>503</v>
      </c>
      <c r="E11" s="54" t="s">
        <v>48</v>
      </c>
      <c r="F11" s="20" t="s">
        <v>49</v>
      </c>
      <c r="G11" s="51" t="s">
        <v>37</v>
      </c>
      <c r="H11" s="37" t="s">
        <v>37</v>
      </c>
      <c r="I11" s="37"/>
      <c r="J11" s="37" t="s">
        <v>43</v>
      </c>
      <c r="K11" s="11"/>
      <c r="L11" s="51" t="s">
        <v>37</v>
      </c>
      <c r="M11" s="51" t="s">
        <v>504</v>
      </c>
    </row>
    <row r="12" spans="1:13" ht="43.5" customHeight="1" x14ac:dyDescent="0.25">
      <c r="A12" s="41"/>
      <c r="B12" s="44"/>
      <c r="C12" s="52"/>
      <c r="D12" s="55"/>
      <c r="E12" s="55"/>
      <c r="F12" s="20" t="s">
        <v>51</v>
      </c>
      <c r="G12" s="52"/>
      <c r="H12" s="53"/>
      <c r="I12" s="53"/>
      <c r="J12" s="53"/>
      <c r="K12" s="15"/>
      <c r="L12" s="52"/>
      <c r="M12" s="52"/>
    </row>
    <row r="13" spans="1:13" ht="43.5" customHeight="1" x14ac:dyDescent="0.25">
      <c r="A13" s="41"/>
      <c r="B13" s="44"/>
      <c r="C13" s="34"/>
      <c r="D13" s="56"/>
      <c r="E13" s="56"/>
      <c r="F13" s="20" t="s">
        <v>52</v>
      </c>
      <c r="G13" s="34"/>
      <c r="H13" s="33"/>
      <c r="I13" s="33"/>
      <c r="J13" s="33"/>
      <c r="K13" s="12"/>
      <c r="L13" s="34"/>
      <c r="M13" s="34"/>
    </row>
    <row r="14" spans="1:13" ht="63.75" customHeight="1" x14ac:dyDescent="0.25">
      <c r="A14" s="41"/>
      <c r="B14" s="44"/>
      <c r="C14" s="51">
        <v>6</v>
      </c>
      <c r="D14" s="54" t="s">
        <v>505</v>
      </c>
      <c r="E14" s="54" t="s">
        <v>506</v>
      </c>
      <c r="F14" s="20" t="s">
        <v>507</v>
      </c>
      <c r="G14" s="51" t="s">
        <v>37</v>
      </c>
      <c r="H14" s="37" t="s">
        <v>37</v>
      </c>
      <c r="I14" s="37"/>
      <c r="J14" s="37" t="s">
        <v>43</v>
      </c>
      <c r="K14" s="11"/>
      <c r="L14" s="51" t="s">
        <v>37</v>
      </c>
      <c r="M14" s="51" t="s">
        <v>508</v>
      </c>
    </row>
    <row r="15" spans="1:13" ht="60.75" customHeight="1" x14ac:dyDescent="0.25">
      <c r="A15" s="41"/>
      <c r="B15" s="44"/>
      <c r="C15" s="52"/>
      <c r="D15" s="55"/>
      <c r="E15" s="55"/>
      <c r="F15" s="20" t="s">
        <v>509</v>
      </c>
      <c r="G15" s="52"/>
      <c r="H15" s="53"/>
      <c r="I15" s="53"/>
      <c r="J15" s="53"/>
      <c r="K15" s="15"/>
      <c r="L15" s="52"/>
      <c r="M15" s="52"/>
    </row>
    <row r="16" spans="1:13" ht="45" customHeight="1" x14ac:dyDescent="0.25">
      <c r="A16" s="41"/>
      <c r="B16" s="44"/>
      <c r="C16" s="52"/>
      <c r="D16" s="55"/>
      <c r="E16" s="55"/>
      <c r="F16" s="20" t="s">
        <v>510</v>
      </c>
      <c r="G16" s="52"/>
      <c r="H16" s="53"/>
      <c r="I16" s="53"/>
      <c r="J16" s="53"/>
      <c r="K16" s="15"/>
      <c r="L16" s="52"/>
      <c r="M16" s="52"/>
    </row>
    <row r="17" spans="1:13" ht="56.25" customHeight="1" x14ac:dyDescent="0.25">
      <c r="A17" s="42"/>
      <c r="B17" s="45"/>
      <c r="C17" s="34"/>
      <c r="D17" s="56"/>
      <c r="E17" s="56"/>
      <c r="F17" s="20" t="s">
        <v>511</v>
      </c>
      <c r="G17" s="34"/>
      <c r="H17" s="33"/>
      <c r="I17" s="33"/>
      <c r="J17" s="33"/>
      <c r="K17" s="12"/>
      <c r="L17" s="34"/>
      <c r="M17" s="34"/>
    </row>
    <row r="18" spans="1:13" ht="111" customHeight="1" x14ac:dyDescent="0.25">
      <c r="A18" s="32">
        <v>2</v>
      </c>
      <c r="B18" s="32" t="s">
        <v>58</v>
      </c>
      <c r="C18" s="39">
        <v>1</v>
      </c>
      <c r="D18" s="57" t="s">
        <v>512</v>
      </c>
      <c r="E18" s="58" t="s">
        <v>513</v>
      </c>
      <c r="F18" s="24" t="s">
        <v>514</v>
      </c>
      <c r="G18" s="51" t="s">
        <v>62</v>
      </c>
      <c r="H18" s="59" t="s">
        <v>63</v>
      </c>
      <c r="I18" s="59"/>
      <c r="J18" s="38" t="s">
        <v>65</v>
      </c>
      <c r="K18" s="13"/>
      <c r="L18" s="39" t="s">
        <v>494</v>
      </c>
      <c r="M18" s="64" t="s">
        <v>515</v>
      </c>
    </row>
    <row r="19" spans="1:13" ht="63.95" customHeight="1" x14ac:dyDescent="0.25">
      <c r="A19" s="32"/>
      <c r="B19" s="32"/>
      <c r="C19" s="39"/>
      <c r="D19" s="35"/>
      <c r="E19" s="58"/>
      <c r="F19" s="24" t="s">
        <v>516</v>
      </c>
      <c r="G19" s="34"/>
      <c r="H19" s="60"/>
      <c r="I19" s="60"/>
      <c r="J19" s="38"/>
      <c r="K19" s="13"/>
      <c r="L19" s="39"/>
      <c r="M19" s="64"/>
    </row>
    <row r="20" spans="1:13" ht="63.75" customHeight="1" x14ac:dyDescent="0.25">
      <c r="A20" s="32"/>
      <c r="B20" s="32"/>
      <c r="C20" s="39">
        <v>2</v>
      </c>
      <c r="D20" s="50" t="s">
        <v>517</v>
      </c>
      <c r="E20" s="47" t="s">
        <v>69</v>
      </c>
      <c r="F20" s="20" t="s">
        <v>70</v>
      </c>
      <c r="G20" s="51" t="s">
        <v>71</v>
      </c>
      <c r="H20" s="59" t="s">
        <v>72</v>
      </c>
      <c r="I20" s="59"/>
      <c r="J20" s="38" t="s">
        <v>20</v>
      </c>
      <c r="K20" s="13"/>
      <c r="L20" s="64" t="s">
        <v>494</v>
      </c>
      <c r="M20" s="64" t="s">
        <v>515</v>
      </c>
    </row>
    <row r="21" spans="1:13" ht="71.25" customHeight="1" x14ac:dyDescent="0.25">
      <c r="A21" s="32"/>
      <c r="B21" s="32"/>
      <c r="C21" s="39"/>
      <c r="D21" s="50"/>
      <c r="E21" s="47"/>
      <c r="F21" s="20" t="s">
        <v>74</v>
      </c>
      <c r="G21" s="52"/>
      <c r="H21" s="65"/>
      <c r="I21" s="65"/>
      <c r="J21" s="38"/>
      <c r="K21" s="13"/>
      <c r="L21" s="64"/>
      <c r="M21" s="64"/>
    </row>
    <row r="22" spans="1:13" ht="60" customHeight="1" x14ac:dyDescent="0.25">
      <c r="A22" s="32"/>
      <c r="B22" s="32"/>
      <c r="C22" s="39"/>
      <c r="D22" s="50"/>
      <c r="E22" s="47"/>
      <c r="F22" s="20" t="s">
        <v>75</v>
      </c>
      <c r="G22" s="52"/>
      <c r="H22" s="65"/>
      <c r="I22" s="65"/>
      <c r="J22" s="38"/>
      <c r="K22" s="13"/>
      <c r="L22" s="64"/>
      <c r="M22" s="64"/>
    </row>
    <row r="23" spans="1:13" ht="119.25" customHeight="1" x14ac:dyDescent="0.25">
      <c r="A23" s="32"/>
      <c r="B23" s="32"/>
      <c r="C23" s="39"/>
      <c r="D23" s="50"/>
      <c r="E23" s="47"/>
      <c r="F23" s="18" t="s">
        <v>76</v>
      </c>
      <c r="G23" s="34"/>
      <c r="H23" s="60"/>
      <c r="I23" s="60"/>
      <c r="J23" s="38"/>
      <c r="K23" s="13"/>
      <c r="L23" s="64"/>
      <c r="M23" s="64"/>
    </row>
    <row r="24" spans="1:13" ht="60" customHeight="1" x14ac:dyDescent="0.25">
      <c r="A24" s="32"/>
      <c r="B24" s="32"/>
      <c r="C24" s="39">
        <v>3</v>
      </c>
      <c r="D24" s="61" t="s">
        <v>518</v>
      </c>
      <c r="E24" s="47" t="s">
        <v>519</v>
      </c>
      <c r="F24" s="18" t="s">
        <v>79</v>
      </c>
      <c r="G24" s="62" t="s">
        <v>62</v>
      </c>
      <c r="H24" s="59" t="s">
        <v>80</v>
      </c>
      <c r="I24" s="59"/>
      <c r="J24" s="38" t="s">
        <v>20</v>
      </c>
      <c r="K24" s="13"/>
      <c r="L24" s="39" t="s">
        <v>494</v>
      </c>
      <c r="M24" s="64" t="s">
        <v>515</v>
      </c>
    </row>
    <row r="25" spans="1:13" ht="88.5" customHeight="1" x14ac:dyDescent="0.25">
      <c r="A25" s="32"/>
      <c r="B25" s="32"/>
      <c r="C25" s="39"/>
      <c r="D25" s="61"/>
      <c r="E25" s="47"/>
      <c r="F25" s="20" t="s">
        <v>520</v>
      </c>
      <c r="G25" s="63"/>
      <c r="H25" s="60"/>
      <c r="I25" s="60"/>
      <c r="J25" s="38"/>
      <c r="K25" s="13"/>
      <c r="L25" s="39"/>
      <c r="M25" s="64"/>
    </row>
    <row r="26" spans="1:13" ht="57" customHeight="1" x14ac:dyDescent="0.25">
      <c r="A26" s="32"/>
      <c r="B26" s="32"/>
      <c r="C26" s="39">
        <v>4</v>
      </c>
      <c r="D26" s="61" t="s">
        <v>521</v>
      </c>
      <c r="E26" s="58" t="s">
        <v>84</v>
      </c>
      <c r="F26" s="24" t="s">
        <v>522</v>
      </c>
      <c r="G26" s="51" t="s">
        <v>85</v>
      </c>
      <c r="H26" s="37" t="s">
        <v>86</v>
      </c>
      <c r="I26" s="37"/>
      <c r="J26" s="38" t="s">
        <v>20</v>
      </c>
      <c r="K26" s="13"/>
      <c r="L26" s="39" t="s">
        <v>494</v>
      </c>
      <c r="M26" s="39" t="s">
        <v>515</v>
      </c>
    </row>
    <row r="27" spans="1:13" ht="45" customHeight="1" x14ac:dyDescent="0.25">
      <c r="A27" s="32"/>
      <c r="B27" s="32"/>
      <c r="C27" s="39"/>
      <c r="D27" s="61"/>
      <c r="E27" s="58"/>
      <c r="F27" s="24" t="s">
        <v>88</v>
      </c>
      <c r="G27" s="34"/>
      <c r="H27" s="33"/>
      <c r="I27" s="33"/>
      <c r="J27" s="38"/>
      <c r="K27" s="13"/>
      <c r="L27" s="39"/>
      <c r="M27" s="39"/>
    </row>
    <row r="28" spans="1:13" ht="45" customHeight="1" x14ac:dyDescent="0.25">
      <c r="A28" s="32"/>
      <c r="B28" s="32"/>
      <c r="C28" s="51">
        <v>5</v>
      </c>
      <c r="D28" s="50" t="s">
        <v>89</v>
      </c>
      <c r="E28" s="46" t="s">
        <v>498</v>
      </c>
      <c r="F28" s="19" t="s">
        <v>33</v>
      </c>
      <c r="G28" s="51" t="s">
        <v>34</v>
      </c>
      <c r="H28" s="38" t="s">
        <v>34</v>
      </c>
      <c r="I28" s="37"/>
      <c r="J28" s="38" t="s">
        <v>36</v>
      </c>
      <c r="K28" s="13"/>
      <c r="L28" s="39" t="s">
        <v>37</v>
      </c>
      <c r="M28" s="39" t="s">
        <v>523</v>
      </c>
    </row>
    <row r="29" spans="1:13" ht="45" customHeight="1" x14ac:dyDescent="0.25">
      <c r="A29" s="32"/>
      <c r="B29" s="32"/>
      <c r="C29" s="34"/>
      <c r="D29" s="50"/>
      <c r="E29" s="46"/>
      <c r="F29" s="19" t="s">
        <v>500</v>
      </c>
      <c r="G29" s="34"/>
      <c r="H29" s="38"/>
      <c r="I29" s="33"/>
      <c r="J29" s="38"/>
      <c r="K29" s="13"/>
      <c r="L29" s="39"/>
      <c r="M29" s="39"/>
    </row>
    <row r="30" spans="1:13" ht="96" customHeight="1" x14ac:dyDescent="0.25">
      <c r="A30" s="32"/>
      <c r="B30" s="32"/>
      <c r="C30" s="39">
        <v>6</v>
      </c>
      <c r="D30" s="50" t="s">
        <v>524</v>
      </c>
      <c r="E30" s="47" t="s">
        <v>525</v>
      </c>
      <c r="F30" s="19" t="s">
        <v>526</v>
      </c>
      <c r="G30" s="48" t="s">
        <v>62</v>
      </c>
      <c r="H30" s="37" t="s">
        <v>62</v>
      </c>
      <c r="I30" s="37"/>
      <c r="J30" s="38" t="s">
        <v>36</v>
      </c>
      <c r="K30" s="13"/>
      <c r="L30" s="39" t="s">
        <v>37</v>
      </c>
      <c r="M30" s="39" t="s">
        <v>527</v>
      </c>
    </row>
    <row r="31" spans="1:13" ht="66" customHeight="1" x14ac:dyDescent="0.25">
      <c r="A31" s="32"/>
      <c r="B31" s="32"/>
      <c r="C31" s="39"/>
      <c r="D31" s="50"/>
      <c r="E31" s="47"/>
      <c r="F31" s="18" t="s">
        <v>528</v>
      </c>
      <c r="G31" s="49"/>
      <c r="H31" s="33"/>
      <c r="I31" s="33"/>
      <c r="J31" s="38"/>
      <c r="K31" s="13"/>
      <c r="L31" s="39"/>
      <c r="M31" s="39"/>
    </row>
    <row r="32" spans="1:13" ht="103.5" customHeight="1" x14ac:dyDescent="0.25">
      <c r="A32" s="32"/>
      <c r="B32" s="32"/>
      <c r="C32" s="39">
        <v>7</v>
      </c>
      <c r="D32" s="50" t="s">
        <v>529</v>
      </c>
      <c r="E32" s="47" t="s">
        <v>530</v>
      </c>
      <c r="F32" s="19" t="s">
        <v>531</v>
      </c>
      <c r="G32" s="48" t="s">
        <v>532</v>
      </c>
      <c r="H32" s="66" t="s">
        <v>532</v>
      </c>
      <c r="I32" s="59"/>
      <c r="J32" s="38" t="s">
        <v>36</v>
      </c>
      <c r="K32" s="13"/>
      <c r="L32" s="39" t="s">
        <v>37</v>
      </c>
      <c r="M32" s="39" t="s">
        <v>527</v>
      </c>
    </row>
    <row r="33" spans="1:13" ht="86.25" customHeight="1" x14ac:dyDescent="0.25">
      <c r="A33" s="32"/>
      <c r="B33" s="32"/>
      <c r="C33" s="39"/>
      <c r="D33" s="50"/>
      <c r="E33" s="47"/>
      <c r="F33" s="19" t="s">
        <v>533</v>
      </c>
      <c r="G33" s="49"/>
      <c r="H33" s="66"/>
      <c r="I33" s="60"/>
      <c r="J33" s="38"/>
      <c r="K33" s="13"/>
      <c r="L33" s="39"/>
      <c r="M33" s="39"/>
    </row>
    <row r="34" spans="1:13" ht="47.25" customHeight="1" x14ac:dyDescent="0.25">
      <c r="A34" s="32"/>
      <c r="B34" s="32"/>
      <c r="C34" s="39">
        <v>8</v>
      </c>
      <c r="D34" s="50" t="s">
        <v>92</v>
      </c>
      <c r="E34" s="47" t="s">
        <v>93</v>
      </c>
      <c r="F34" s="18" t="s">
        <v>94</v>
      </c>
      <c r="G34" s="51" t="s">
        <v>34</v>
      </c>
      <c r="H34" s="38" t="s">
        <v>34</v>
      </c>
      <c r="I34" s="37"/>
      <c r="J34" s="38" t="s">
        <v>36</v>
      </c>
      <c r="K34" s="13"/>
      <c r="L34" s="39" t="s">
        <v>37</v>
      </c>
      <c r="M34" s="39" t="s">
        <v>527</v>
      </c>
    </row>
    <row r="35" spans="1:13" ht="31.5" x14ac:dyDescent="0.25">
      <c r="A35" s="32"/>
      <c r="B35" s="32"/>
      <c r="C35" s="39"/>
      <c r="D35" s="50"/>
      <c r="E35" s="47"/>
      <c r="F35" s="18" t="s">
        <v>534</v>
      </c>
      <c r="G35" s="34"/>
      <c r="H35" s="38"/>
      <c r="I35" s="33"/>
      <c r="J35" s="38"/>
      <c r="K35" s="13"/>
      <c r="L35" s="39"/>
      <c r="M35" s="39"/>
    </row>
    <row r="36" spans="1:13" ht="61.9" customHeight="1" x14ac:dyDescent="0.25">
      <c r="A36" s="32">
        <v>3</v>
      </c>
      <c r="B36" s="32" t="s">
        <v>97</v>
      </c>
      <c r="C36" s="39">
        <v>1</v>
      </c>
      <c r="D36" s="50" t="s">
        <v>535</v>
      </c>
      <c r="E36" s="47" t="s">
        <v>536</v>
      </c>
      <c r="F36" s="18" t="s">
        <v>100</v>
      </c>
      <c r="G36" s="51" t="s">
        <v>101</v>
      </c>
      <c r="H36" s="59" t="s">
        <v>102</v>
      </c>
      <c r="I36" s="59"/>
      <c r="J36" s="38" t="s">
        <v>65</v>
      </c>
      <c r="K36" s="13"/>
      <c r="L36" s="64" t="s">
        <v>494</v>
      </c>
      <c r="M36" s="64" t="s">
        <v>325</v>
      </c>
    </row>
    <row r="37" spans="1:13" ht="52.5" customHeight="1" x14ac:dyDescent="0.25">
      <c r="A37" s="32"/>
      <c r="B37" s="32"/>
      <c r="C37" s="39"/>
      <c r="D37" s="50"/>
      <c r="E37" s="47"/>
      <c r="F37" s="18" t="s">
        <v>537</v>
      </c>
      <c r="G37" s="52"/>
      <c r="H37" s="65"/>
      <c r="I37" s="65"/>
      <c r="J37" s="38"/>
      <c r="K37" s="13"/>
      <c r="L37" s="64"/>
      <c r="M37" s="39"/>
    </row>
    <row r="38" spans="1:13" ht="63" customHeight="1" x14ac:dyDescent="0.25">
      <c r="A38" s="32"/>
      <c r="B38" s="32"/>
      <c r="C38" s="39"/>
      <c r="D38" s="50"/>
      <c r="E38" s="47"/>
      <c r="F38" s="18" t="s">
        <v>538</v>
      </c>
      <c r="G38" s="34"/>
      <c r="H38" s="60"/>
      <c r="I38" s="60"/>
      <c r="J38" s="38"/>
      <c r="K38" s="13"/>
      <c r="L38" s="64"/>
      <c r="M38" s="39"/>
    </row>
    <row r="39" spans="1:13" ht="33.950000000000003" customHeight="1" x14ac:dyDescent="0.25">
      <c r="A39" s="32"/>
      <c r="B39" s="32"/>
      <c r="C39" s="39">
        <v>2</v>
      </c>
      <c r="D39" s="50" t="s">
        <v>111</v>
      </c>
      <c r="E39" s="47" t="s">
        <v>112</v>
      </c>
      <c r="F39" s="20" t="s">
        <v>113</v>
      </c>
      <c r="G39" s="51" t="s">
        <v>114</v>
      </c>
      <c r="H39" s="38" t="s">
        <v>115</v>
      </c>
      <c r="I39" s="37"/>
      <c r="J39" s="38" t="s">
        <v>36</v>
      </c>
      <c r="K39" s="13"/>
      <c r="L39" s="39" t="s">
        <v>37</v>
      </c>
      <c r="M39" s="39" t="s">
        <v>539</v>
      </c>
    </row>
    <row r="40" spans="1:13" ht="31.5" customHeight="1" x14ac:dyDescent="0.25">
      <c r="A40" s="32"/>
      <c r="B40" s="32"/>
      <c r="C40" s="39"/>
      <c r="D40" s="50"/>
      <c r="E40" s="47"/>
      <c r="F40" s="20" t="s">
        <v>118</v>
      </c>
      <c r="G40" s="52"/>
      <c r="H40" s="38"/>
      <c r="I40" s="53"/>
      <c r="J40" s="38"/>
      <c r="K40" s="13"/>
      <c r="L40" s="39"/>
      <c r="M40" s="39"/>
    </row>
    <row r="41" spans="1:13" ht="31.5" x14ac:dyDescent="0.25">
      <c r="A41" s="32"/>
      <c r="B41" s="32"/>
      <c r="C41" s="39"/>
      <c r="D41" s="50"/>
      <c r="E41" s="47"/>
      <c r="F41" s="20" t="s">
        <v>119</v>
      </c>
      <c r="G41" s="52"/>
      <c r="H41" s="38"/>
      <c r="I41" s="53"/>
      <c r="J41" s="38"/>
      <c r="K41" s="13"/>
      <c r="L41" s="39"/>
      <c r="M41" s="39"/>
    </row>
    <row r="42" spans="1:13" ht="31.5" x14ac:dyDescent="0.25">
      <c r="A42" s="32"/>
      <c r="B42" s="32"/>
      <c r="C42" s="39"/>
      <c r="D42" s="50"/>
      <c r="E42" s="47"/>
      <c r="F42" s="20" t="s">
        <v>120</v>
      </c>
      <c r="G42" s="52"/>
      <c r="H42" s="38"/>
      <c r="I42" s="53"/>
      <c r="J42" s="38"/>
      <c r="K42" s="13"/>
      <c r="L42" s="39"/>
      <c r="M42" s="39"/>
    </row>
    <row r="43" spans="1:13" ht="31.5" x14ac:dyDescent="0.25">
      <c r="A43" s="32"/>
      <c r="B43" s="32"/>
      <c r="C43" s="39"/>
      <c r="D43" s="50"/>
      <c r="E43" s="47"/>
      <c r="F43" s="20" t="s">
        <v>121</v>
      </c>
      <c r="G43" s="52"/>
      <c r="H43" s="38"/>
      <c r="I43" s="53"/>
      <c r="J43" s="38"/>
      <c r="K43" s="13"/>
      <c r="L43" s="39"/>
      <c r="M43" s="39"/>
    </row>
    <row r="44" spans="1:13" ht="31.5" x14ac:dyDescent="0.25">
      <c r="A44" s="32"/>
      <c r="B44" s="32"/>
      <c r="C44" s="39"/>
      <c r="D44" s="50"/>
      <c r="E44" s="47"/>
      <c r="F44" s="20" t="s">
        <v>122</v>
      </c>
      <c r="G44" s="52"/>
      <c r="H44" s="38"/>
      <c r="I44" s="53"/>
      <c r="J44" s="38"/>
      <c r="K44" s="13"/>
      <c r="L44" s="39"/>
      <c r="M44" s="39"/>
    </row>
    <row r="45" spans="1:13" ht="31.5" x14ac:dyDescent="0.25">
      <c r="A45" s="32"/>
      <c r="B45" s="32"/>
      <c r="C45" s="39"/>
      <c r="D45" s="50"/>
      <c r="E45" s="47"/>
      <c r="F45" s="20" t="s">
        <v>123</v>
      </c>
      <c r="G45" s="52"/>
      <c r="H45" s="38"/>
      <c r="I45" s="53"/>
      <c r="J45" s="38"/>
      <c r="K45" s="13"/>
      <c r="L45" s="39"/>
      <c r="M45" s="39"/>
    </row>
    <row r="46" spans="1:13" ht="31.5" x14ac:dyDescent="0.25">
      <c r="A46" s="32"/>
      <c r="B46" s="32"/>
      <c r="C46" s="39"/>
      <c r="D46" s="50"/>
      <c r="E46" s="47"/>
      <c r="F46" s="20" t="s">
        <v>124</v>
      </c>
      <c r="G46" s="34"/>
      <c r="H46" s="38"/>
      <c r="I46" s="33"/>
      <c r="J46" s="38"/>
      <c r="K46" s="13"/>
      <c r="L46" s="39"/>
      <c r="M46" s="39"/>
    </row>
    <row r="47" spans="1:13" ht="31.5" x14ac:dyDescent="0.25">
      <c r="A47" s="32"/>
      <c r="B47" s="32"/>
      <c r="C47" s="39">
        <v>3</v>
      </c>
      <c r="D47" s="50" t="s">
        <v>125</v>
      </c>
      <c r="E47" s="46" t="s">
        <v>498</v>
      </c>
      <c r="F47" s="19" t="s">
        <v>33</v>
      </c>
      <c r="G47" s="37" t="s">
        <v>34</v>
      </c>
      <c r="H47" s="38" t="s">
        <v>34</v>
      </c>
      <c r="I47" s="37"/>
      <c r="J47" s="38" t="s">
        <v>36</v>
      </c>
      <c r="K47" s="13"/>
      <c r="L47" s="39" t="s">
        <v>37</v>
      </c>
      <c r="M47" s="39" t="s">
        <v>540</v>
      </c>
    </row>
    <row r="48" spans="1:13" ht="31.5" x14ac:dyDescent="0.25">
      <c r="A48" s="32"/>
      <c r="B48" s="32"/>
      <c r="C48" s="39"/>
      <c r="D48" s="50"/>
      <c r="E48" s="46"/>
      <c r="F48" s="19" t="s">
        <v>500</v>
      </c>
      <c r="G48" s="33"/>
      <c r="H48" s="38"/>
      <c r="I48" s="33"/>
      <c r="J48" s="38"/>
      <c r="K48" s="13"/>
      <c r="L48" s="39"/>
      <c r="M48" s="39"/>
    </row>
    <row r="49" spans="1:13" ht="29.25" customHeight="1" x14ac:dyDescent="0.25">
      <c r="A49" s="32"/>
      <c r="B49" s="32"/>
      <c r="C49" s="3">
        <v>4</v>
      </c>
      <c r="D49" s="20" t="s">
        <v>127</v>
      </c>
      <c r="E49" s="17" t="s">
        <v>127</v>
      </c>
      <c r="F49" s="19" t="s">
        <v>128</v>
      </c>
      <c r="G49" s="13" t="s">
        <v>37</v>
      </c>
      <c r="H49" s="13" t="s">
        <v>37</v>
      </c>
      <c r="I49" s="13"/>
      <c r="J49" s="13" t="s">
        <v>43</v>
      </c>
      <c r="K49" s="13"/>
      <c r="L49" s="3" t="s">
        <v>37</v>
      </c>
      <c r="M49" s="3" t="s">
        <v>325</v>
      </c>
    </row>
    <row r="50" spans="1:13" ht="54.75" customHeight="1" x14ac:dyDescent="0.25">
      <c r="A50" s="32"/>
      <c r="B50" s="32"/>
      <c r="C50" s="39">
        <v>5</v>
      </c>
      <c r="D50" s="50" t="s">
        <v>541</v>
      </c>
      <c r="E50" s="47" t="s">
        <v>106</v>
      </c>
      <c r="F50" s="19" t="s">
        <v>542</v>
      </c>
      <c r="G50" s="37" t="s">
        <v>37</v>
      </c>
      <c r="H50" s="38" t="s">
        <v>37</v>
      </c>
      <c r="I50" s="37"/>
      <c r="J50" s="38" t="s">
        <v>43</v>
      </c>
      <c r="K50" s="13"/>
      <c r="L50" s="39" t="s">
        <v>37</v>
      </c>
      <c r="M50" s="39" t="s">
        <v>325</v>
      </c>
    </row>
    <row r="51" spans="1:13" ht="78.75" x14ac:dyDescent="0.25">
      <c r="A51" s="32"/>
      <c r="B51" s="32"/>
      <c r="C51" s="39"/>
      <c r="D51" s="50"/>
      <c r="E51" s="47"/>
      <c r="F51" s="19" t="s">
        <v>543</v>
      </c>
      <c r="G51" s="33"/>
      <c r="H51" s="38"/>
      <c r="I51" s="33"/>
      <c r="J51" s="38"/>
      <c r="K51" s="13"/>
      <c r="L51" s="39"/>
      <c r="M51" s="39"/>
    </row>
    <row r="52" spans="1:13" ht="48.75" customHeight="1" x14ac:dyDescent="0.25">
      <c r="A52" s="67">
        <v>4</v>
      </c>
      <c r="B52" s="67" t="s">
        <v>129</v>
      </c>
      <c r="C52" s="68">
        <v>1</v>
      </c>
      <c r="D52" s="50" t="s">
        <v>130</v>
      </c>
      <c r="E52" s="47" t="s">
        <v>131</v>
      </c>
      <c r="F52" s="18" t="s">
        <v>132</v>
      </c>
      <c r="G52" s="37" t="s">
        <v>133</v>
      </c>
      <c r="H52" s="38" t="s">
        <v>133</v>
      </c>
      <c r="I52" s="37"/>
      <c r="J52" s="38" t="s">
        <v>65</v>
      </c>
      <c r="K52" s="13"/>
      <c r="L52" s="39" t="s">
        <v>173</v>
      </c>
      <c r="M52" s="39" t="s">
        <v>544</v>
      </c>
    </row>
    <row r="53" spans="1:13" ht="57" customHeight="1" x14ac:dyDescent="0.25">
      <c r="A53" s="67"/>
      <c r="B53" s="67"/>
      <c r="C53" s="68"/>
      <c r="D53" s="50"/>
      <c r="E53" s="47"/>
      <c r="F53" s="18" t="s">
        <v>136</v>
      </c>
      <c r="G53" s="53"/>
      <c r="H53" s="38"/>
      <c r="I53" s="53"/>
      <c r="J53" s="38"/>
      <c r="K53" s="13"/>
      <c r="L53" s="39"/>
      <c r="M53" s="39"/>
    </row>
    <row r="54" spans="1:13" ht="72.75" customHeight="1" x14ac:dyDescent="0.25">
      <c r="A54" s="67"/>
      <c r="B54" s="67"/>
      <c r="C54" s="68"/>
      <c r="D54" s="50"/>
      <c r="E54" s="47"/>
      <c r="F54" s="18" t="s">
        <v>137</v>
      </c>
      <c r="G54" s="33"/>
      <c r="H54" s="38"/>
      <c r="I54" s="33"/>
      <c r="J54" s="38"/>
      <c r="K54" s="13"/>
      <c r="L54" s="39"/>
      <c r="M54" s="39"/>
    </row>
    <row r="55" spans="1:13" ht="47.25" x14ac:dyDescent="0.25">
      <c r="A55" s="67"/>
      <c r="B55" s="67"/>
      <c r="C55" s="68">
        <v>2</v>
      </c>
      <c r="D55" s="50" t="s">
        <v>138</v>
      </c>
      <c r="E55" s="47" t="s">
        <v>139</v>
      </c>
      <c r="F55" s="20" t="s">
        <v>140</v>
      </c>
      <c r="G55" s="37" t="s">
        <v>141</v>
      </c>
      <c r="H55" s="38" t="s">
        <v>142</v>
      </c>
      <c r="I55" s="37"/>
      <c r="J55" s="38" t="s">
        <v>36</v>
      </c>
      <c r="K55" s="13"/>
      <c r="L55" s="39" t="s">
        <v>37</v>
      </c>
      <c r="M55" s="39" t="s">
        <v>545</v>
      </c>
    </row>
    <row r="56" spans="1:13" ht="31.5" x14ac:dyDescent="0.25">
      <c r="A56" s="67"/>
      <c r="B56" s="67"/>
      <c r="C56" s="68"/>
      <c r="D56" s="50"/>
      <c r="E56" s="47"/>
      <c r="F56" s="20" t="s">
        <v>145</v>
      </c>
      <c r="G56" s="53"/>
      <c r="H56" s="38"/>
      <c r="I56" s="53"/>
      <c r="J56" s="38"/>
      <c r="K56" s="13"/>
      <c r="L56" s="39"/>
      <c r="M56" s="39"/>
    </row>
    <row r="57" spans="1:13" ht="31.5" x14ac:dyDescent="0.25">
      <c r="A57" s="67"/>
      <c r="B57" s="67"/>
      <c r="C57" s="68"/>
      <c r="D57" s="50"/>
      <c r="E57" s="47"/>
      <c r="F57" s="20" t="s">
        <v>146</v>
      </c>
      <c r="G57" s="53"/>
      <c r="H57" s="38"/>
      <c r="I57" s="53"/>
      <c r="J57" s="38"/>
      <c r="K57" s="13"/>
      <c r="L57" s="39"/>
      <c r="M57" s="39"/>
    </row>
    <row r="58" spans="1:13" ht="47.25" customHeight="1" x14ac:dyDescent="0.25">
      <c r="A58" s="67"/>
      <c r="B58" s="67"/>
      <c r="C58" s="68"/>
      <c r="D58" s="50"/>
      <c r="E58" s="47"/>
      <c r="F58" s="20" t="s">
        <v>147</v>
      </c>
      <c r="G58" s="53"/>
      <c r="H58" s="38"/>
      <c r="I58" s="53"/>
      <c r="J58" s="38"/>
      <c r="K58" s="13"/>
      <c r="L58" s="39"/>
      <c r="M58" s="39"/>
    </row>
    <row r="59" spans="1:13" ht="47.25" x14ac:dyDescent="0.25">
      <c r="A59" s="67"/>
      <c r="B59" s="67"/>
      <c r="C59" s="68"/>
      <c r="D59" s="50"/>
      <c r="E59" s="47"/>
      <c r="F59" s="20" t="s">
        <v>148</v>
      </c>
      <c r="G59" s="53"/>
      <c r="H59" s="38"/>
      <c r="I59" s="53"/>
      <c r="J59" s="38"/>
      <c r="K59" s="13"/>
      <c r="L59" s="39"/>
      <c r="M59" s="39"/>
    </row>
    <row r="60" spans="1:13" ht="47.25" x14ac:dyDescent="0.25">
      <c r="A60" s="67"/>
      <c r="B60" s="67"/>
      <c r="C60" s="68"/>
      <c r="D60" s="50"/>
      <c r="E60" s="47"/>
      <c r="F60" s="20" t="s">
        <v>149</v>
      </c>
      <c r="G60" s="33"/>
      <c r="H60" s="38"/>
      <c r="I60" s="33"/>
      <c r="J60" s="38"/>
      <c r="K60" s="13"/>
      <c r="L60" s="39"/>
      <c r="M60" s="39"/>
    </row>
    <row r="61" spans="1:13" ht="51.75" customHeight="1" x14ac:dyDescent="0.25">
      <c r="A61" s="67"/>
      <c r="B61" s="67"/>
      <c r="C61" s="68">
        <v>3</v>
      </c>
      <c r="D61" s="50" t="s">
        <v>150</v>
      </c>
      <c r="E61" s="47" t="s">
        <v>151</v>
      </c>
      <c r="F61" s="18" t="s">
        <v>152</v>
      </c>
      <c r="G61" s="37" t="s">
        <v>153</v>
      </c>
      <c r="H61" s="38" t="s">
        <v>154</v>
      </c>
      <c r="I61" s="37"/>
      <c r="J61" s="38" t="s">
        <v>36</v>
      </c>
      <c r="K61" s="13"/>
      <c r="L61" s="39" t="s">
        <v>37</v>
      </c>
      <c r="M61" s="39" t="s">
        <v>545</v>
      </c>
    </row>
    <row r="62" spans="1:13" ht="45" customHeight="1" x14ac:dyDescent="0.25">
      <c r="A62" s="67"/>
      <c r="B62" s="67"/>
      <c r="C62" s="68"/>
      <c r="D62" s="50"/>
      <c r="E62" s="47"/>
      <c r="F62" s="18" t="s">
        <v>155</v>
      </c>
      <c r="G62" s="53"/>
      <c r="H62" s="38"/>
      <c r="I62" s="53"/>
      <c r="J62" s="38"/>
      <c r="K62" s="13"/>
      <c r="L62" s="39"/>
      <c r="M62" s="39"/>
    </row>
    <row r="63" spans="1:13" ht="31.5" x14ac:dyDescent="0.25">
      <c r="A63" s="67"/>
      <c r="B63" s="67"/>
      <c r="C63" s="68"/>
      <c r="D63" s="50"/>
      <c r="E63" s="47"/>
      <c r="F63" s="18" t="s">
        <v>156</v>
      </c>
      <c r="G63" s="33"/>
      <c r="H63" s="38"/>
      <c r="I63" s="33"/>
      <c r="J63" s="38"/>
      <c r="K63" s="13"/>
      <c r="L63" s="39"/>
      <c r="M63" s="39"/>
    </row>
    <row r="64" spans="1:13" ht="31.5" x14ac:dyDescent="0.25">
      <c r="A64" s="67"/>
      <c r="B64" s="67"/>
      <c r="C64" s="39">
        <v>4</v>
      </c>
      <c r="D64" s="50" t="s">
        <v>157</v>
      </c>
      <c r="E64" s="46" t="s">
        <v>498</v>
      </c>
      <c r="F64" s="19" t="s">
        <v>33</v>
      </c>
      <c r="G64" s="37" t="s">
        <v>34</v>
      </c>
      <c r="H64" s="38" t="s">
        <v>34</v>
      </c>
      <c r="I64" s="37"/>
      <c r="J64" s="38" t="s">
        <v>36</v>
      </c>
      <c r="K64" s="13"/>
      <c r="L64" s="39" t="s">
        <v>37</v>
      </c>
      <c r="M64" s="39" t="s">
        <v>546</v>
      </c>
    </row>
    <row r="65" spans="1:13" ht="31.5" x14ac:dyDescent="0.25">
      <c r="A65" s="67"/>
      <c r="B65" s="67"/>
      <c r="C65" s="39"/>
      <c r="D65" s="50"/>
      <c r="E65" s="46"/>
      <c r="F65" s="19" t="s">
        <v>500</v>
      </c>
      <c r="G65" s="33"/>
      <c r="H65" s="38"/>
      <c r="I65" s="33"/>
      <c r="J65" s="38"/>
      <c r="K65" s="13"/>
      <c r="L65" s="39"/>
      <c r="M65" s="39"/>
    </row>
    <row r="66" spans="1:13" ht="21" customHeight="1" x14ac:dyDescent="0.25">
      <c r="A66" s="67"/>
      <c r="B66" s="67"/>
      <c r="C66" s="68">
        <v>5</v>
      </c>
      <c r="D66" s="50" t="s">
        <v>160</v>
      </c>
      <c r="E66" s="47" t="s">
        <v>547</v>
      </c>
      <c r="F66" s="50" t="s">
        <v>162</v>
      </c>
      <c r="G66" s="37" t="s">
        <v>37</v>
      </c>
      <c r="H66" s="38" t="s">
        <v>37</v>
      </c>
      <c r="I66" s="37"/>
      <c r="J66" s="38" t="s">
        <v>43</v>
      </c>
      <c r="K66" s="13"/>
      <c r="L66" s="39" t="s">
        <v>37</v>
      </c>
      <c r="M66" s="39" t="s">
        <v>548</v>
      </c>
    </row>
    <row r="67" spans="1:13" ht="46.5" customHeight="1" x14ac:dyDescent="0.25">
      <c r="A67" s="67"/>
      <c r="B67" s="67"/>
      <c r="C67" s="68"/>
      <c r="D67" s="50"/>
      <c r="E67" s="47"/>
      <c r="F67" s="50"/>
      <c r="G67" s="33"/>
      <c r="H67" s="38"/>
      <c r="I67" s="33"/>
      <c r="J67" s="38"/>
      <c r="K67" s="13"/>
      <c r="L67" s="39"/>
      <c r="M67" s="39"/>
    </row>
    <row r="68" spans="1:13" ht="31.5" x14ac:dyDescent="0.25">
      <c r="A68" s="67"/>
      <c r="B68" s="67"/>
      <c r="C68" s="5">
        <v>6</v>
      </c>
      <c r="D68" s="20" t="s">
        <v>163</v>
      </c>
      <c r="E68" s="17" t="s">
        <v>164</v>
      </c>
      <c r="F68" s="18" t="s">
        <v>165</v>
      </c>
      <c r="G68" s="13" t="s">
        <v>37</v>
      </c>
      <c r="H68" s="13" t="s">
        <v>37</v>
      </c>
      <c r="I68" s="13"/>
      <c r="J68" s="13" t="s">
        <v>43</v>
      </c>
      <c r="K68" s="13"/>
      <c r="L68" s="3" t="s">
        <v>37</v>
      </c>
      <c r="M68" s="3" t="s">
        <v>548</v>
      </c>
    </row>
    <row r="69" spans="1:13" ht="47.25" x14ac:dyDescent="0.25">
      <c r="A69" s="67"/>
      <c r="B69" s="67"/>
      <c r="C69" s="5">
        <v>7</v>
      </c>
      <c r="D69" s="20" t="s">
        <v>549</v>
      </c>
      <c r="E69" s="17" t="s">
        <v>550</v>
      </c>
      <c r="F69" s="18" t="s">
        <v>551</v>
      </c>
      <c r="G69" s="13" t="s">
        <v>37</v>
      </c>
      <c r="H69" s="13" t="s">
        <v>37</v>
      </c>
      <c r="I69" s="13"/>
      <c r="J69" s="13" t="s">
        <v>43</v>
      </c>
      <c r="K69" s="13"/>
      <c r="L69" s="3" t="s">
        <v>37</v>
      </c>
      <c r="M69" s="3" t="s">
        <v>548</v>
      </c>
    </row>
    <row r="70" spans="1:13" ht="49.5" customHeight="1" x14ac:dyDescent="0.25">
      <c r="A70" s="67"/>
      <c r="B70" s="67"/>
      <c r="C70" s="5">
        <v>8</v>
      </c>
      <c r="D70" s="20" t="s">
        <v>166</v>
      </c>
      <c r="E70" s="17" t="s">
        <v>167</v>
      </c>
      <c r="F70" s="20" t="s">
        <v>168</v>
      </c>
      <c r="G70" s="13" t="s">
        <v>37</v>
      </c>
      <c r="H70" s="13" t="s">
        <v>37</v>
      </c>
      <c r="I70" s="13"/>
      <c r="J70" s="13" t="s">
        <v>43</v>
      </c>
      <c r="K70" s="13"/>
      <c r="L70" s="3" t="s">
        <v>37</v>
      </c>
      <c r="M70" s="3" t="s">
        <v>548</v>
      </c>
    </row>
    <row r="71" spans="1:13" ht="47.25" x14ac:dyDescent="0.25">
      <c r="A71" s="40">
        <v>5</v>
      </c>
      <c r="B71" s="40" t="s">
        <v>169</v>
      </c>
      <c r="C71" s="39">
        <v>1</v>
      </c>
      <c r="D71" s="50" t="s">
        <v>552</v>
      </c>
      <c r="E71" s="47" t="s">
        <v>171</v>
      </c>
      <c r="F71" s="25" t="s">
        <v>172</v>
      </c>
      <c r="G71" s="37" t="s">
        <v>34</v>
      </c>
      <c r="H71" s="38" t="s">
        <v>34</v>
      </c>
      <c r="I71" s="37"/>
      <c r="J71" s="38" t="s">
        <v>20</v>
      </c>
      <c r="K71" s="13"/>
      <c r="L71" s="39" t="s">
        <v>173</v>
      </c>
      <c r="M71" s="39" t="s">
        <v>553</v>
      </c>
    </row>
    <row r="72" spans="1:13" ht="31.5" x14ac:dyDescent="0.25">
      <c r="A72" s="41"/>
      <c r="B72" s="41"/>
      <c r="C72" s="39"/>
      <c r="D72" s="50"/>
      <c r="E72" s="47"/>
      <c r="F72" s="25" t="s">
        <v>174</v>
      </c>
      <c r="G72" s="33"/>
      <c r="H72" s="38"/>
      <c r="I72" s="33"/>
      <c r="J72" s="38"/>
      <c r="K72" s="13"/>
      <c r="L72" s="39"/>
      <c r="M72" s="39"/>
    </row>
    <row r="73" spans="1:13" ht="31.5" x14ac:dyDescent="0.25">
      <c r="A73" s="41"/>
      <c r="B73" s="41"/>
      <c r="C73" s="39">
        <v>2</v>
      </c>
      <c r="D73" s="50" t="s">
        <v>179</v>
      </c>
      <c r="E73" s="46" t="s">
        <v>498</v>
      </c>
      <c r="F73" s="19" t="s">
        <v>33</v>
      </c>
      <c r="G73" s="37" t="s">
        <v>34</v>
      </c>
      <c r="H73" s="38" t="s">
        <v>34</v>
      </c>
      <c r="I73" s="37"/>
      <c r="J73" s="38" t="s">
        <v>36</v>
      </c>
      <c r="K73" s="13"/>
      <c r="L73" s="39" t="s">
        <v>37</v>
      </c>
      <c r="M73" s="39" t="s">
        <v>554</v>
      </c>
    </row>
    <row r="74" spans="1:13" ht="31.5" customHeight="1" x14ac:dyDescent="0.25">
      <c r="A74" s="41"/>
      <c r="B74" s="41"/>
      <c r="C74" s="39"/>
      <c r="D74" s="50"/>
      <c r="E74" s="46"/>
      <c r="F74" s="19" t="s">
        <v>500</v>
      </c>
      <c r="G74" s="33"/>
      <c r="H74" s="38"/>
      <c r="I74" s="33"/>
      <c r="J74" s="38"/>
      <c r="K74" s="13"/>
      <c r="L74" s="39"/>
      <c r="M74" s="39"/>
    </row>
    <row r="75" spans="1:13" ht="47.25" x14ac:dyDescent="0.25">
      <c r="A75" s="41"/>
      <c r="B75" s="41"/>
      <c r="C75" s="3">
        <v>3</v>
      </c>
      <c r="D75" s="20" t="s">
        <v>555</v>
      </c>
      <c r="E75" s="17" t="s">
        <v>556</v>
      </c>
      <c r="F75" s="19" t="s">
        <v>557</v>
      </c>
      <c r="G75" s="13" t="s">
        <v>37</v>
      </c>
      <c r="H75" s="13" t="s">
        <v>37</v>
      </c>
      <c r="I75" s="13"/>
      <c r="J75" s="13" t="s">
        <v>43</v>
      </c>
      <c r="K75" s="13"/>
      <c r="L75" s="3" t="s">
        <v>37</v>
      </c>
      <c r="M75" s="3" t="s">
        <v>545</v>
      </c>
    </row>
    <row r="76" spans="1:13" ht="39.75" customHeight="1" x14ac:dyDescent="0.25">
      <c r="A76" s="41"/>
      <c r="B76" s="41"/>
      <c r="C76" s="51">
        <v>4</v>
      </c>
      <c r="D76" s="57" t="s">
        <v>558</v>
      </c>
      <c r="E76" s="37" t="s">
        <v>559</v>
      </c>
      <c r="F76" s="19" t="s">
        <v>560</v>
      </c>
      <c r="G76" s="37" t="s">
        <v>37</v>
      </c>
      <c r="H76" s="37" t="s">
        <v>37</v>
      </c>
      <c r="I76" s="11"/>
      <c r="J76" s="37" t="s">
        <v>43</v>
      </c>
      <c r="K76" s="11"/>
      <c r="L76" s="51" t="s">
        <v>37</v>
      </c>
      <c r="M76" s="51" t="s">
        <v>561</v>
      </c>
    </row>
    <row r="77" spans="1:13" ht="55.5" customHeight="1" x14ac:dyDescent="0.25">
      <c r="A77" s="41"/>
      <c r="B77" s="41"/>
      <c r="C77" s="34"/>
      <c r="D77" s="35"/>
      <c r="E77" s="33"/>
      <c r="F77" s="19" t="s">
        <v>187</v>
      </c>
      <c r="G77" s="33"/>
      <c r="H77" s="33"/>
      <c r="I77" s="12"/>
      <c r="J77" s="33"/>
      <c r="K77" s="12"/>
      <c r="L77" s="34"/>
      <c r="M77" s="34"/>
    </row>
    <row r="78" spans="1:13" ht="82.5" customHeight="1" x14ac:dyDescent="0.25">
      <c r="A78" s="42"/>
      <c r="B78" s="42"/>
      <c r="C78" s="3">
        <v>5</v>
      </c>
      <c r="D78" s="20" t="s">
        <v>562</v>
      </c>
      <c r="E78" s="19" t="s">
        <v>563</v>
      </c>
      <c r="F78" s="19" t="s">
        <v>564</v>
      </c>
      <c r="G78" s="13" t="s">
        <v>37</v>
      </c>
      <c r="H78" s="13" t="s">
        <v>37</v>
      </c>
      <c r="I78" s="13"/>
      <c r="J78" s="13" t="s">
        <v>43</v>
      </c>
      <c r="K78" s="13"/>
      <c r="L78" s="3" t="s">
        <v>37</v>
      </c>
      <c r="M78" s="3" t="s">
        <v>545</v>
      </c>
    </row>
    <row r="79" spans="1:13" ht="56.45" customHeight="1" x14ac:dyDescent="0.25">
      <c r="A79" s="32">
        <v>6</v>
      </c>
      <c r="B79" s="32" t="s">
        <v>188</v>
      </c>
      <c r="C79" s="39">
        <v>1</v>
      </c>
      <c r="D79" s="50" t="s">
        <v>189</v>
      </c>
      <c r="E79" s="47" t="s">
        <v>190</v>
      </c>
      <c r="F79" s="18" t="s">
        <v>191</v>
      </c>
      <c r="G79" s="51" t="s">
        <v>192</v>
      </c>
      <c r="H79" s="38" t="s">
        <v>193</v>
      </c>
      <c r="I79" s="37"/>
      <c r="J79" s="38" t="s">
        <v>20</v>
      </c>
      <c r="K79" s="13"/>
      <c r="L79" s="39" t="s">
        <v>173</v>
      </c>
      <c r="M79" s="39" t="s">
        <v>545</v>
      </c>
    </row>
    <row r="80" spans="1:13" ht="31.5" x14ac:dyDescent="0.25">
      <c r="A80" s="32"/>
      <c r="B80" s="32"/>
      <c r="C80" s="39"/>
      <c r="D80" s="50"/>
      <c r="E80" s="47"/>
      <c r="F80" s="18" t="s">
        <v>195</v>
      </c>
      <c r="G80" s="52"/>
      <c r="H80" s="38"/>
      <c r="I80" s="53"/>
      <c r="J80" s="38"/>
      <c r="K80" s="13"/>
      <c r="L80" s="39"/>
      <c r="M80" s="39"/>
    </row>
    <row r="81" spans="1:13" ht="47.25" x14ac:dyDescent="0.25">
      <c r="A81" s="32"/>
      <c r="B81" s="32"/>
      <c r="C81" s="39"/>
      <c r="D81" s="50"/>
      <c r="E81" s="47"/>
      <c r="F81" s="19" t="s">
        <v>196</v>
      </c>
      <c r="G81" s="52"/>
      <c r="H81" s="38"/>
      <c r="I81" s="53"/>
      <c r="J81" s="38"/>
      <c r="K81" s="13"/>
      <c r="L81" s="39"/>
      <c r="M81" s="39"/>
    </row>
    <row r="82" spans="1:13" ht="31.5" x14ac:dyDescent="0.25">
      <c r="A82" s="32"/>
      <c r="B82" s="32"/>
      <c r="C82" s="39"/>
      <c r="D82" s="50"/>
      <c r="E82" s="47"/>
      <c r="F82" s="18" t="s">
        <v>197</v>
      </c>
      <c r="G82" s="34"/>
      <c r="H82" s="38"/>
      <c r="I82" s="33"/>
      <c r="J82" s="38"/>
      <c r="K82" s="13"/>
      <c r="L82" s="39"/>
      <c r="M82" s="39"/>
    </row>
    <row r="83" spans="1:13" ht="47.25" x14ac:dyDescent="0.25">
      <c r="A83" s="32"/>
      <c r="B83" s="32"/>
      <c r="C83" s="39">
        <v>2</v>
      </c>
      <c r="D83" s="50" t="s">
        <v>198</v>
      </c>
      <c r="E83" s="47" t="s">
        <v>199</v>
      </c>
      <c r="F83" s="26" t="s">
        <v>200</v>
      </c>
      <c r="G83" s="37" t="s">
        <v>201</v>
      </c>
      <c r="H83" s="38" t="s">
        <v>201</v>
      </c>
      <c r="I83" s="37"/>
      <c r="J83" s="38" t="s">
        <v>36</v>
      </c>
      <c r="K83" s="13"/>
      <c r="L83" s="39" t="s">
        <v>173</v>
      </c>
      <c r="M83" s="39" t="s">
        <v>565</v>
      </c>
    </row>
    <row r="84" spans="1:13" ht="47.25" x14ac:dyDescent="0.25">
      <c r="A84" s="32"/>
      <c r="B84" s="32"/>
      <c r="C84" s="39"/>
      <c r="D84" s="50"/>
      <c r="E84" s="47"/>
      <c r="F84" s="26" t="s">
        <v>202</v>
      </c>
      <c r="G84" s="53"/>
      <c r="H84" s="38"/>
      <c r="I84" s="53"/>
      <c r="J84" s="38"/>
      <c r="K84" s="13"/>
      <c r="L84" s="39"/>
      <c r="M84" s="39"/>
    </row>
    <row r="85" spans="1:13" ht="47.25" x14ac:dyDescent="0.25">
      <c r="A85" s="32"/>
      <c r="B85" s="32"/>
      <c r="C85" s="39"/>
      <c r="D85" s="50"/>
      <c r="E85" s="47"/>
      <c r="F85" s="26" t="s">
        <v>203</v>
      </c>
      <c r="G85" s="53"/>
      <c r="H85" s="38"/>
      <c r="I85" s="53"/>
      <c r="J85" s="38"/>
      <c r="K85" s="13"/>
      <c r="L85" s="39"/>
      <c r="M85" s="39"/>
    </row>
    <row r="86" spans="1:13" ht="47.25" x14ac:dyDescent="0.25">
      <c r="A86" s="32"/>
      <c r="B86" s="32"/>
      <c r="C86" s="39"/>
      <c r="D86" s="50"/>
      <c r="E86" s="47"/>
      <c r="F86" s="26" t="s">
        <v>204</v>
      </c>
      <c r="G86" s="53"/>
      <c r="H86" s="38"/>
      <c r="I86" s="53"/>
      <c r="J86" s="38"/>
      <c r="K86" s="13"/>
      <c r="L86" s="39"/>
      <c r="M86" s="39"/>
    </row>
    <row r="87" spans="1:13" ht="47.25" x14ac:dyDescent="0.25">
      <c r="A87" s="32"/>
      <c r="B87" s="32"/>
      <c r="C87" s="39"/>
      <c r="D87" s="50"/>
      <c r="E87" s="47"/>
      <c r="F87" s="26" t="s">
        <v>205</v>
      </c>
      <c r="G87" s="53"/>
      <c r="H87" s="38"/>
      <c r="I87" s="53"/>
      <c r="J87" s="38"/>
      <c r="K87" s="13"/>
      <c r="L87" s="39"/>
      <c r="M87" s="39"/>
    </row>
    <row r="88" spans="1:13" ht="47.25" x14ac:dyDescent="0.25">
      <c r="A88" s="32"/>
      <c r="B88" s="32"/>
      <c r="C88" s="39"/>
      <c r="D88" s="50"/>
      <c r="E88" s="47"/>
      <c r="F88" s="26" t="s">
        <v>206</v>
      </c>
      <c r="G88" s="53"/>
      <c r="H88" s="38"/>
      <c r="I88" s="53"/>
      <c r="J88" s="38"/>
      <c r="K88" s="13"/>
      <c r="L88" s="39"/>
      <c r="M88" s="39"/>
    </row>
    <row r="89" spans="1:13" ht="31.5" x14ac:dyDescent="0.25">
      <c r="A89" s="32"/>
      <c r="B89" s="32"/>
      <c r="C89" s="39"/>
      <c r="D89" s="50"/>
      <c r="E89" s="47"/>
      <c r="F89" s="26" t="s">
        <v>207</v>
      </c>
      <c r="G89" s="33"/>
      <c r="H89" s="38"/>
      <c r="I89" s="33"/>
      <c r="J89" s="38"/>
      <c r="K89" s="13"/>
      <c r="L89" s="39"/>
      <c r="M89" s="39"/>
    </row>
    <row r="90" spans="1:13" ht="31.5" x14ac:dyDescent="0.25">
      <c r="A90" s="32"/>
      <c r="B90" s="32"/>
      <c r="C90" s="39">
        <v>3</v>
      </c>
      <c r="D90" s="50" t="s">
        <v>208</v>
      </c>
      <c r="E90" s="47" t="s">
        <v>209</v>
      </c>
      <c r="F90" s="18" t="s">
        <v>210</v>
      </c>
      <c r="G90" s="59" t="s">
        <v>211</v>
      </c>
      <c r="H90" s="66" t="s">
        <v>212</v>
      </c>
      <c r="I90" s="59"/>
      <c r="J90" s="38" t="s">
        <v>36</v>
      </c>
      <c r="K90" s="13"/>
      <c r="L90" s="39" t="s">
        <v>37</v>
      </c>
      <c r="M90" s="39" t="s">
        <v>565</v>
      </c>
    </row>
    <row r="91" spans="1:13" ht="31.5" x14ac:dyDescent="0.25">
      <c r="A91" s="32"/>
      <c r="B91" s="32"/>
      <c r="C91" s="39"/>
      <c r="D91" s="50"/>
      <c r="E91" s="47"/>
      <c r="F91" s="18" t="s">
        <v>214</v>
      </c>
      <c r="G91" s="60"/>
      <c r="H91" s="66"/>
      <c r="I91" s="60"/>
      <c r="J91" s="38"/>
      <c r="K91" s="13"/>
      <c r="L91" s="39"/>
      <c r="M91" s="39"/>
    </row>
    <row r="92" spans="1:13" ht="31.5" x14ac:dyDescent="0.25">
      <c r="A92" s="32"/>
      <c r="B92" s="32"/>
      <c r="C92" s="51">
        <v>4</v>
      </c>
      <c r="D92" s="50" t="s">
        <v>566</v>
      </c>
      <c r="E92" s="46" t="s">
        <v>498</v>
      </c>
      <c r="F92" s="19" t="s">
        <v>33</v>
      </c>
      <c r="G92" s="37" t="s">
        <v>34</v>
      </c>
      <c r="H92" s="38" t="s">
        <v>34</v>
      </c>
      <c r="I92" s="37"/>
      <c r="J92" s="38" t="s">
        <v>36</v>
      </c>
      <c r="K92" s="13"/>
      <c r="L92" s="39" t="s">
        <v>37</v>
      </c>
      <c r="M92" s="39" t="s">
        <v>546</v>
      </c>
    </row>
    <row r="93" spans="1:13" ht="31.5" x14ac:dyDescent="0.25">
      <c r="A93" s="32"/>
      <c r="B93" s="32"/>
      <c r="C93" s="34"/>
      <c r="D93" s="50"/>
      <c r="E93" s="46"/>
      <c r="F93" s="19" t="s">
        <v>500</v>
      </c>
      <c r="G93" s="33"/>
      <c r="H93" s="38"/>
      <c r="I93" s="33"/>
      <c r="J93" s="38"/>
      <c r="K93" s="13"/>
      <c r="L93" s="39"/>
      <c r="M93" s="39"/>
    </row>
    <row r="94" spans="1:13" ht="54" customHeight="1" x14ac:dyDescent="0.25">
      <c r="A94" s="32"/>
      <c r="B94" s="32"/>
      <c r="C94" s="39">
        <v>5</v>
      </c>
      <c r="D94" s="50" t="s">
        <v>567</v>
      </c>
      <c r="E94" s="47" t="s">
        <v>568</v>
      </c>
      <c r="F94" s="18" t="s">
        <v>569</v>
      </c>
      <c r="G94" s="59" t="s">
        <v>37</v>
      </c>
      <c r="H94" s="66" t="s">
        <v>37</v>
      </c>
      <c r="I94" s="59"/>
      <c r="J94" s="38" t="s">
        <v>43</v>
      </c>
      <c r="K94" s="13"/>
      <c r="L94" s="39" t="s">
        <v>37</v>
      </c>
      <c r="M94" s="39" t="s">
        <v>565</v>
      </c>
    </row>
    <row r="95" spans="1:13" ht="50.25" customHeight="1" x14ac:dyDescent="0.25">
      <c r="A95" s="32"/>
      <c r="B95" s="32"/>
      <c r="C95" s="39"/>
      <c r="D95" s="50"/>
      <c r="E95" s="47"/>
      <c r="F95" s="18" t="s">
        <v>570</v>
      </c>
      <c r="G95" s="60"/>
      <c r="H95" s="66"/>
      <c r="I95" s="60"/>
      <c r="J95" s="38"/>
      <c r="K95" s="13"/>
      <c r="L95" s="39"/>
      <c r="M95" s="39"/>
    </row>
    <row r="96" spans="1:13" ht="46.5" customHeight="1" x14ac:dyDescent="0.25">
      <c r="A96" s="32"/>
      <c r="B96" s="32"/>
      <c r="C96" s="39">
        <v>6</v>
      </c>
      <c r="D96" s="50" t="s">
        <v>215</v>
      </c>
      <c r="E96" s="47" t="s">
        <v>216</v>
      </c>
      <c r="F96" s="18" t="s">
        <v>217</v>
      </c>
      <c r="G96" s="59" t="s">
        <v>37</v>
      </c>
      <c r="H96" s="66" t="s">
        <v>37</v>
      </c>
      <c r="I96" s="59"/>
      <c r="J96" s="38" t="s">
        <v>43</v>
      </c>
      <c r="K96" s="13"/>
      <c r="L96" s="39" t="s">
        <v>37</v>
      </c>
      <c r="M96" s="39" t="s">
        <v>565</v>
      </c>
    </row>
    <row r="97" spans="1:13" ht="47.25" x14ac:dyDescent="0.25">
      <c r="A97" s="32"/>
      <c r="B97" s="32"/>
      <c r="C97" s="39"/>
      <c r="D97" s="50"/>
      <c r="E97" s="47"/>
      <c r="F97" s="18" t="s">
        <v>218</v>
      </c>
      <c r="G97" s="60"/>
      <c r="H97" s="66"/>
      <c r="I97" s="60"/>
      <c r="J97" s="38"/>
      <c r="K97" s="13"/>
      <c r="L97" s="39"/>
      <c r="M97" s="39"/>
    </row>
    <row r="98" spans="1:13" ht="64.150000000000006" customHeight="1" x14ac:dyDescent="0.25">
      <c r="A98" s="32">
        <v>7</v>
      </c>
      <c r="B98" s="32" t="s">
        <v>219</v>
      </c>
      <c r="C98" s="39">
        <v>1</v>
      </c>
      <c r="D98" s="46" t="s">
        <v>220</v>
      </c>
      <c r="E98" s="47" t="s">
        <v>221</v>
      </c>
      <c r="F98" s="18" t="s">
        <v>222</v>
      </c>
      <c r="G98" s="37" t="s">
        <v>223</v>
      </c>
      <c r="H98" s="38" t="s">
        <v>224</v>
      </c>
      <c r="I98" s="37"/>
      <c r="J98" s="38" t="s">
        <v>20</v>
      </c>
      <c r="K98" s="13"/>
      <c r="L98" s="64" t="s">
        <v>173</v>
      </c>
      <c r="M98" s="64" t="s">
        <v>571</v>
      </c>
    </row>
    <row r="99" spans="1:13" ht="31.5" x14ac:dyDescent="0.25">
      <c r="A99" s="32"/>
      <c r="B99" s="32"/>
      <c r="C99" s="39"/>
      <c r="D99" s="46"/>
      <c r="E99" s="47"/>
      <c r="F99" s="18" t="s">
        <v>226</v>
      </c>
      <c r="G99" s="53"/>
      <c r="H99" s="38"/>
      <c r="I99" s="53"/>
      <c r="J99" s="38"/>
      <c r="K99" s="13"/>
      <c r="L99" s="64"/>
      <c r="M99" s="39"/>
    </row>
    <row r="100" spans="1:13" ht="31.5" x14ac:dyDescent="0.25">
      <c r="A100" s="32"/>
      <c r="B100" s="32"/>
      <c r="C100" s="39"/>
      <c r="D100" s="46"/>
      <c r="E100" s="47"/>
      <c r="F100" s="18" t="s">
        <v>227</v>
      </c>
      <c r="G100" s="53"/>
      <c r="H100" s="38"/>
      <c r="I100" s="53"/>
      <c r="J100" s="38"/>
      <c r="K100" s="13"/>
      <c r="L100" s="64"/>
      <c r="M100" s="39"/>
    </row>
    <row r="101" spans="1:13" ht="31.5" x14ac:dyDescent="0.25">
      <c r="A101" s="32"/>
      <c r="B101" s="32"/>
      <c r="C101" s="39"/>
      <c r="D101" s="46"/>
      <c r="E101" s="47"/>
      <c r="F101" s="18" t="s">
        <v>228</v>
      </c>
      <c r="G101" s="53"/>
      <c r="H101" s="38"/>
      <c r="I101" s="53"/>
      <c r="J101" s="38"/>
      <c r="K101" s="13"/>
      <c r="L101" s="64"/>
      <c r="M101" s="39"/>
    </row>
    <row r="102" spans="1:13" ht="31.5" x14ac:dyDescent="0.25">
      <c r="A102" s="32"/>
      <c r="B102" s="32"/>
      <c r="C102" s="39"/>
      <c r="D102" s="46"/>
      <c r="E102" s="47"/>
      <c r="F102" s="18" t="s">
        <v>229</v>
      </c>
      <c r="G102" s="53"/>
      <c r="H102" s="38"/>
      <c r="I102" s="53"/>
      <c r="J102" s="38"/>
      <c r="K102" s="13"/>
      <c r="L102" s="64"/>
      <c r="M102" s="39"/>
    </row>
    <row r="103" spans="1:13" ht="31.5" x14ac:dyDescent="0.25">
      <c r="A103" s="32"/>
      <c r="B103" s="32"/>
      <c r="C103" s="39"/>
      <c r="D103" s="46"/>
      <c r="E103" s="47"/>
      <c r="F103" s="18" t="s">
        <v>230</v>
      </c>
      <c r="G103" s="33"/>
      <c r="H103" s="38"/>
      <c r="I103" s="33"/>
      <c r="J103" s="38"/>
      <c r="K103" s="13"/>
      <c r="L103" s="64"/>
      <c r="M103" s="39"/>
    </row>
    <row r="104" spans="1:13" ht="47.25" x14ac:dyDescent="0.25">
      <c r="A104" s="32"/>
      <c r="B104" s="32"/>
      <c r="C104" s="39">
        <v>2</v>
      </c>
      <c r="D104" s="46" t="s">
        <v>572</v>
      </c>
      <c r="E104" s="47" t="s">
        <v>573</v>
      </c>
      <c r="F104" s="18" t="s">
        <v>574</v>
      </c>
      <c r="G104" s="37" t="s">
        <v>575</v>
      </c>
      <c r="H104" s="38" t="s">
        <v>224</v>
      </c>
      <c r="I104" s="37"/>
      <c r="J104" s="47" t="s">
        <v>36</v>
      </c>
      <c r="K104" s="17"/>
      <c r="L104" s="39" t="s">
        <v>37</v>
      </c>
      <c r="M104" s="39" t="s">
        <v>576</v>
      </c>
    </row>
    <row r="105" spans="1:13" ht="47.25" x14ac:dyDescent="0.25">
      <c r="A105" s="32"/>
      <c r="B105" s="32"/>
      <c r="C105" s="39"/>
      <c r="D105" s="46"/>
      <c r="E105" s="47"/>
      <c r="F105" s="18" t="s">
        <v>577</v>
      </c>
      <c r="G105" s="53"/>
      <c r="H105" s="38"/>
      <c r="I105" s="53"/>
      <c r="J105" s="47"/>
      <c r="K105" s="17"/>
      <c r="L105" s="39"/>
      <c r="M105" s="39"/>
    </row>
    <row r="106" spans="1:13" ht="47.25" x14ac:dyDescent="0.25">
      <c r="A106" s="32"/>
      <c r="B106" s="32"/>
      <c r="C106" s="39"/>
      <c r="D106" s="46"/>
      <c r="E106" s="47"/>
      <c r="F106" s="18" t="s">
        <v>578</v>
      </c>
      <c r="G106" s="53"/>
      <c r="H106" s="38"/>
      <c r="I106" s="53"/>
      <c r="J106" s="47"/>
      <c r="K106" s="17"/>
      <c r="L106" s="39"/>
      <c r="M106" s="39"/>
    </row>
    <row r="107" spans="1:13" ht="47.25" x14ac:dyDescent="0.25">
      <c r="A107" s="32"/>
      <c r="B107" s="32"/>
      <c r="C107" s="39"/>
      <c r="D107" s="46"/>
      <c r="E107" s="47"/>
      <c r="F107" s="18" t="s">
        <v>579</v>
      </c>
      <c r="G107" s="53"/>
      <c r="H107" s="38"/>
      <c r="I107" s="53"/>
      <c r="J107" s="47"/>
      <c r="K107" s="17"/>
      <c r="L107" s="39"/>
      <c r="M107" s="39"/>
    </row>
    <row r="108" spans="1:13" ht="31.5" customHeight="1" x14ac:dyDescent="0.25">
      <c r="A108" s="32"/>
      <c r="B108" s="32"/>
      <c r="C108" s="39"/>
      <c r="D108" s="46"/>
      <c r="E108" s="47"/>
      <c r="F108" s="18" t="s">
        <v>580</v>
      </c>
      <c r="G108" s="53"/>
      <c r="H108" s="38"/>
      <c r="I108" s="53"/>
      <c r="J108" s="47"/>
      <c r="K108" s="17"/>
      <c r="L108" s="39"/>
      <c r="M108" s="39"/>
    </row>
    <row r="109" spans="1:13" ht="47.25" x14ac:dyDescent="0.25">
      <c r="A109" s="32"/>
      <c r="B109" s="32"/>
      <c r="C109" s="39"/>
      <c r="D109" s="46"/>
      <c r="E109" s="47"/>
      <c r="F109" s="18" t="s">
        <v>581</v>
      </c>
      <c r="G109" s="33"/>
      <c r="H109" s="38"/>
      <c r="I109" s="33"/>
      <c r="J109" s="47"/>
      <c r="K109" s="17"/>
      <c r="L109" s="39"/>
      <c r="M109" s="39"/>
    </row>
    <row r="110" spans="1:13" ht="45.75" customHeight="1" x14ac:dyDescent="0.25">
      <c r="A110" s="32"/>
      <c r="B110" s="32"/>
      <c r="C110" s="39">
        <v>3</v>
      </c>
      <c r="D110" s="46" t="s">
        <v>582</v>
      </c>
      <c r="E110" s="47" t="s">
        <v>583</v>
      </c>
      <c r="F110" s="18" t="s">
        <v>584</v>
      </c>
      <c r="G110" s="37" t="s">
        <v>585</v>
      </c>
      <c r="H110" s="38" t="s">
        <v>224</v>
      </c>
      <c r="I110" s="37"/>
      <c r="J110" s="38" t="s">
        <v>36</v>
      </c>
      <c r="K110" s="13"/>
      <c r="L110" s="39" t="s">
        <v>37</v>
      </c>
      <c r="M110" s="39" t="s">
        <v>576</v>
      </c>
    </row>
    <row r="111" spans="1:13" ht="47.25" x14ac:dyDescent="0.25">
      <c r="A111" s="32"/>
      <c r="B111" s="32"/>
      <c r="C111" s="39"/>
      <c r="D111" s="46"/>
      <c r="E111" s="47"/>
      <c r="F111" s="18" t="s">
        <v>586</v>
      </c>
      <c r="G111" s="53"/>
      <c r="H111" s="38"/>
      <c r="I111" s="53"/>
      <c r="J111" s="38"/>
      <c r="K111" s="13"/>
      <c r="L111" s="39"/>
      <c r="M111" s="39"/>
    </row>
    <row r="112" spans="1:13" ht="47.25" x14ac:dyDescent="0.25">
      <c r="A112" s="32"/>
      <c r="B112" s="32"/>
      <c r="C112" s="39"/>
      <c r="D112" s="46"/>
      <c r="E112" s="47"/>
      <c r="F112" s="18" t="s">
        <v>587</v>
      </c>
      <c r="G112" s="53"/>
      <c r="H112" s="38"/>
      <c r="I112" s="53"/>
      <c r="J112" s="38"/>
      <c r="K112" s="13"/>
      <c r="L112" s="39"/>
      <c r="M112" s="39"/>
    </row>
    <row r="113" spans="1:13" ht="47.25" x14ac:dyDescent="0.25">
      <c r="A113" s="32"/>
      <c r="B113" s="32"/>
      <c r="C113" s="39"/>
      <c r="D113" s="46"/>
      <c r="E113" s="47"/>
      <c r="F113" s="18" t="s">
        <v>588</v>
      </c>
      <c r="G113" s="53"/>
      <c r="H113" s="38"/>
      <c r="I113" s="53"/>
      <c r="J113" s="38"/>
      <c r="K113" s="13"/>
      <c r="L113" s="39"/>
      <c r="M113" s="39"/>
    </row>
    <row r="114" spans="1:13" ht="47.25" x14ac:dyDescent="0.25">
      <c r="A114" s="32"/>
      <c r="B114" s="32"/>
      <c r="C114" s="39"/>
      <c r="D114" s="46"/>
      <c r="E114" s="47"/>
      <c r="F114" s="18" t="s">
        <v>589</v>
      </c>
      <c r="G114" s="53"/>
      <c r="H114" s="38"/>
      <c r="I114" s="53"/>
      <c r="J114" s="38"/>
      <c r="K114" s="13"/>
      <c r="L114" s="39"/>
      <c r="M114" s="39"/>
    </row>
    <row r="115" spans="1:13" ht="47.25" x14ac:dyDescent="0.25">
      <c r="A115" s="32"/>
      <c r="B115" s="32"/>
      <c r="C115" s="39"/>
      <c r="D115" s="46"/>
      <c r="E115" s="47"/>
      <c r="F115" s="18" t="s">
        <v>590</v>
      </c>
      <c r="G115" s="33"/>
      <c r="H115" s="38"/>
      <c r="I115" s="33"/>
      <c r="J115" s="38"/>
      <c r="K115" s="13"/>
      <c r="L115" s="39"/>
      <c r="M115" s="39"/>
    </row>
    <row r="116" spans="1:13" ht="41.25" customHeight="1" x14ac:dyDescent="0.25">
      <c r="A116" s="32"/>
      <c r="B116" s="32"/>
      <c r="C116" s="39">
        <v>4</v>
      </c>
      <c r="D116" s="50" t="s">
        <v>231</v>
      </c>
      <c r="E116" s="46" t="s">
        <v>498</v>
      </c>
      <c r="F116" s="19" t="s">
        <v>33</v>
      </c>
      <c r="G116" s="59" t="s">
        <v>34</v>
      </c>
      <c r="H116" s="66" t="s">
        <v>34</v>
      </c>
      <c r="I116" s="59"/>
      <c r="J116" s="38" t="s">
        <v>36</v>
      </c>
      <c r="K116" s="13"/>
      <c r="L116" s="39" t="s">
        <v>37</v>
      </c>
      <c r="M116" s="39" t="s">
        <v>591</v>
      </c>
    </row>
    <row r="117" spans="1:13" ht="31.5" x14ac:dyDescent="0.25">
      <c r="A117" s="32"/>
      <c r="B117" s="32"/>
      <c r="C117" s="39"/>
      <c r="D117" s="50"/>
      <c r="E117" s="46"/>
      <c r="F117" s="19" t="s">
        <v>500</v>
      </c>
      <c r="G117" s="60"/>
      <c r="H117" s="38"/>
      <c r="I117" s="60"/>
      <c r="J117" s="38"/>
      <c r="K117" s="13"/>
      <c r="L117" s="39"/>
      <c r="M117" s="39"/>
    </row>
    <row r="118" spans="1:13" ht="57.75" customHeight="1" x14ac:dyDescent="0.25">
      <c r="A118" s="32"/>
      <c r="B118" s="32"/>
      <c r="C118" s="3">
        <v>5</v>
      </c>
      <c r="D118" s="20" t="s">
        <v>592</v>
      </c>
      <c r="E118" s="17" t="s">
        <v>593</v>
      </c>
      <c r="F118" s="18" t="s">
        <v>594</v>
      </c>
      <c r="G118" s="13" t="s">
        <v>37</v>
      </c>
      <c r="H118" s="13" t="s">
        <v>37</v>
      </c>
      <c r="I118" s="13"/>
      <c r="J118" s="13" t="s">
        <v>43</v>
      </c>
      <c r="K118" s="13"/>
      <c r="L118" s="3" t="s">
        <v>37</v>
      </c>
      <c r="M118" s="3" t="s">
        <v>325</v>
      </c>
    </row>
    <row r="119" spans="1:13" ht="47.25" customHeight="1" x14ac:dyDescent="0.25">
      <c r="A119" s="32">
        <v>8</v>
      </c>
      <c r="B119" s="32" t="s">
        <v>233</v>
      </c>
      <c r="C119" s="39">
        <v>1</v>
      </c>
      <c r="D119" s="50" t="s">
        <v>234</v>
      </c>
      <c r="E119" s="47" t="s">
        <v>235</v>
      </c>
      <c r="F119" s="18" t="s">
        <v>236</v>
      </c>
      <c r="G119" s="37" t="s">
        <v>201</v>
      </c>
      <c r="H119" s="38" t="s">
        <v>201</v>
      </c>
      <c r="I119" s="37"/>
      <c r="J119" s="38" t="s">
        <v>36</v>
      </c>
      <c r="K119" s="13"/>
      <c r="L119" s="39" t="s">
        <v>37</v>
      </c>
      <c r="M119" s="39" t="s">
        <v>595</v>
      </c>
    </row>
    <row r="120" spans="1:13" ht="45.75" customHeight="1" x14ac:dyDescent="0.25">
      <c r="A120" s="32"/>
      <c r="B120" s="32"/>
      <c r="C120" s="39"/>
      <c r="D120" s="50"/>
      <c r="E120" s="47"/>
      <c r="F120" s="18" t="s">
        <v>238</v>
      </c>
      <c r="G120" s="33"/>
      <c r="H120" s="38"/>
      <c r="I120" s="33"/>
      <c r="J120" s="38"/>
      <c r="K120" s="13"/>
      <c r="L120" s="39"/>
      <c r="M120" s="39"/>
    </row>
    <row r="121" spans="1:13" ht="63" x14ac:dyDescent="0.25">
      <c r="A121" s="32"/>
      <c r="B121" s="32"/>
      <c r="C121" s="39">
        <v>2</v>
      </c>
      <c r="D121" s="50" t="s">
        <v>239</v>
      </c>
      <c r="E121" s="47" t="s">
        <v>240</v>
      </c>
      <c r="F121" s="19" t="s">
        <v>241</v>
      </c>
      <c r="G121" s="37" t="s">
        <v>201</v>
      </c>
      <c r="H121" s="38" t="s">
        <v>242</v>
      </c>
      <c r="I121" s="37"/>
      <c r="J121" s="38" t="s">
        <v>36</v>
      </c>
      <c r="K121" s="13"/>
      <c r="L121" s="39" t="s">
        <v>37</v>
      </c>
      <c r="M121" s="39" t="s">
        <v>596</v>
      </c>
    </row>
    <row r="122" spans="1:13" ht="63" x14ac:dyDescent="0.25">
      <c r="A122" s="32"/>
      <c r="B122" s="32"/>
      <c r="C122" s="39"/>
      <c r="D122" s="50"/>
      <c r="E122" s="47"/>
      <c r="F122" s="19" t="s">
        <v>245</v>
      </c>
      <c r="G122" s="53"/>
      <c r="H122" s="38"/>
      <c r="I122" s="53"/>
      <c r="J122" s="38"/>
      <c r="K122" s="13"/>
      <c r="L122" s="39"/>
      <c r="M122" s="39"/>
    </row>
    <row r="123" spans="1:13" ht="63" x14ac:dyDescent="0.25">
      <c r="A123" s="32"/>
      <c r="B123" s="32"/>
      <c r="C123" s="39"/>
      <c r="D123" s="50"/>
      <c r="E123" s="47"/>
      <c r="F123" s="19" t="s">
        <v>246</v>
      </c>
      <c r="G123" s="53"/>
      <c r="H123" s="38"/>
      <c r="I123" s="53"/>
      <c r="J123" s="38"/>
      <c r="K123" s="13"/>
      <c r="L123" s="39"/>
      <c r="M123" s="39"/>
    </row>
    <row r="124" spans="1:13" ht="47.25" x14ac:dyDescent="0.25">
      <c r="A124" s="32"/>
      <c r="B124" s="32"/>
      <c r="C124" s="39"/>
      <c r="D124" s="50"/>
      <c r="E124" s="47"/>
      <c r="F124" s="19" t="s">
        <v>247</v>
      </c>
      <c r="G124" s="53"/>
      <c r="H124" s="38"/>
      <c r="I124" s="53"/>
      <c r="J124" s="38"/>
      <c r="K124" s="13"/>
      <c r="L124" s="39"/>
      <c r="M124" s="39"/>
    </row>
    <row r="125" spans="1:13" ht="47.25" x14ac:dyDescent="0.25">
      <c r="A125" s="32"/>
      <c r="B125" s="32"/>
      <c r="C125" s="39"/>
      <c r="D125" s="50"/>
      <c r="E125" s="47"/>
      <c r="F125" s="19" t="s">
        <v>248</v>
      </c>
      <c r="G125" s="53"/>
      <c r="H125" s="38"/>
      <c r="I125" s="53"/>
      <c r="J125" s="38"/>
      <c r="K125" s="13"/>
      <c r="L125" s="39"/>
      <c r="M125" s="39"/>
    </row>
    <row r="126" spans="1:13" ht="31.5" x14ac:dyDescent="0.25">
      <c r="A126" s="32"/>
      <c r="B126" s="32"/>
      <c r="C126" s="39"/>
      <c r="D126" s="50"/>
      <c r="E126" s="47"/>
      <c r="F126" s="18" t="s">
        <v>249</v>
      </c>
      <c r="G126" s="33"/>
      <c r="H126" s="38"/>
      <c r="I126" s="33"/>
      <c r="J126" s="38"/>
      <c r="K126" s="13"/>
      <c r="L126" s="39"/>
      <c r="M126" s="39"/>
    </row>
    <row r="127" spans="1:13" ht="31.5" x14ac:dyDescent="0.25">
      <c r="A127" s="32"/>
      <c r="B127" s="32"/>
      <c r="C127" s="39">
        <v>3</v>
      </c>
      <c r="D127" s="50" t="s">
        <v>250</v>
      </c>
      <c r="E127" s="46" t="s">
        <v>498</v>
      </c>
      <c r="F127" s="19" t="s">
        <v>33</v>
      </c>
      <c r="G127" s="59" t="s">
        <v>34</v>
      </c>
      <c r="H127" s="66" t="s">
        <v>34</v>
      </c>
      <c r="I127" s="59"/>
      <c r="J127" s="38" t="s">
        <v>36</v>
      </c>
      <c r="K127" s="13"/>
      <c r="L127" s="39" t="s">
        <v>37</v>
      </c>
      <c r="M127" s="39" t="s">
        <v>597</v>
      </c>
    </row>
    <row r="128" spans="1:13" ht="31.5" x14ac:dyDescent="0.25">
      <c r="A128" s="32"/>
      <c r="B128" s="32"/>
      <c r="C128" s="39"/>
      <c r="D128" s="50"/>
      <c r="E128" s="46"/>
      <c r="F128" s="19" t="s">
        <v>500</v>
      </c>
      <c r="G128" s="60"/>
      <c r="H128" s="38"/>
      <c r="I128" s="60"/>
      <c r="J128" s="38"/>
      <c r="K128" s="13"/>
      <c r="L128" s="39"/>
      <c r="M128" s="39"/>
    </row>
    <row r="129" spans="1:13" ht="47.25" x14ac:dyDescent="0.25">
      <c r="A129" s="32"/>
      <c r="B129" s="32"/>
      <c r="C129" s="3">
        <v>4</v>
      </c>
      <c r="D129" s="20" t="s">
        <v>598</v>
      </c>
      <c r="E129" s="17" t="s">
        <v>599</v>
      </c>
      <c r="F129" s="19" t="s">
        <v>600</v>
      </c>
      <c r="G129" s="13" t="s">
        <v>37</v>
      </c>
      <c r="H129" s="13" t="s">
        <v>37</v>
      </c>
      <c r="I129" s="13"/>
      <c r="J129" s="13" t="s">
        <v>43</v>
      </c>
      <c r="K129" s="13"/>
      <c r="L129" s="3" t="s">
        <v>37</v>
      </c>
      <c r="M129" s="3" t="s">
        <v>601</v>
      </c>
    </row>
    <row r="130" spans="1:13" ht="41.25" customHeight="1" x14ac:dyDescent="0.25">
      <c r="A130" s="32"/>
      <c r="B130" s="32"/>
      <c r="C130" s="3">
        <v>5</v>
      </c>
      <c r="D130" s="20" t="s">
        <v>263</v>
      </c>
      <c r="E130" s="17" t="s">
        <v>264</v>
      </c>
      <c r="F130" s="19" t="s">
        <v>265</v>
      </c>
      <c r="G130" s="13" t="s">
        <v>37</v>
      </c>
      <c r="H130" s="13" t="s">
        <v>37</v>
      </c>
      <c r="I130" s="13"/>
      <c r="J130" s="13" t="s">
        <v>43</v>
      </c>
      <c r="K130" s="13"/>
      <c r="L130" s="3" t="s">
        <v>37</v>
      </c>
      <c r="M130" s="3" t="s">
        <v>325</v>
      </c>
    </row>
    <row r="131" spans="1:13" ht="73.5" customHeight="1" x14ac:dyDescent="0.25">
      <c r="A131" s="32"/>
      <c r="B131" s="32"/>
      <c r="C131" s="3">
        <v>6</v>
      </c>
      <c r="D131" s="20" t="s">
        <v>266</v>
      </c>
      <c r="E131" s="17" t="s">
        <v>267</v>
      </c>
      <c r="F131" s="19" t="s">
        <v>268</v>
      </c>
      <c r="G131" s="13" t="s">
        <v>37</v>
      </c>
      <c r="H131" s="13" t="s">
        <v>37</v>
      </c>
      <c r="I131" s="13"/>
      <c r="J131" s="13" t="s">
        <v>43</v>
      </c>
      <c r="K131" s="13"/>
      <c r="L131" s="3" t="s">
        <v>37</v>
      </c>
      <c r="M131" s="3" t="s">
        <v>325</v>
      </c>
    </row>
    <row r="132" spans="1:13" ht="113.25" customHeight="1" x14ac:dyDescent="0.25">
      <c r="A132" s="32"/>
      <c r="B132" s="32"/>
      <c r="C132" s="3">
        <v>7</v>
      </c>
      <c r="D132" s="16" t="s">
        <v>602</v>
      </c>
      <c r="E132" s="19" t="s">
        <v>603</v>
      </c>
      <c r="F132" s="18" t="s">
        <v>604</v>
      </c>
      <c r="G132" s="13" t="s">
        <v>37</v>
      </c>
      <c r="H132" s="13" t="s">
        <v>37</v>
      </c>
      <c r="I132" s="13"/>
      <c r="J132" s="13" t="s">
        <v>43</v>
      </c>
      <c r="K132" s="13"/>
      <c r="L132" s="3" t="s">
        <v>37</v>
      </c>
      <c r="M132" s="3" t="s">
        <v>601</v>
      </c>
    </row>
    <row r="133" spans="1:13" ht="75.75" customHeight="1" x14ac:dyDescent="0.25">
      <c r="A133" s="32"/>
      <c r="B133" s="32"/>
      <c r="C133" s="3">
        <v>8</v>
      </c>
      <c r="D133" s="20" t="s">
        <v>269</v>
      </c>
      <c r="E133" s="17" t="s">
        <v>270</v>
      </c>
      <c r="F133" s="19" t="s">
        <v>271</v>
      </c>
      <c r="G133" s="13" t="s">
        <v>37</v>
      </c>
      <c r="H133" s="13" t="s">
        <v>37</v>
      </c>
      <c r="I133" s="13"/>
      <c r="J133" s="13" t="s">
        <v>43</v>
      </c>
      <c r="K133" s="13"/>
      <c r="L133" s="3" t="s">
        <v>37</v>
      </c>
      <c r="M133" s="3" t="s">
        <v>325</v>
      </c>
    </row>
    <row r="134" spans="1:13" ht="90" customHeight="1" x14ac:dyDescent="0.25">
      <c r="A134" s="32">
        <v>9</v>
      </c>
      <c r="B134" s="32" t="s">
        <v>272</v>
      </c>
      <c r="C134" s="51">
        <v>1</v>
      </c>
      <c r="D134" s="50" t="s">
        <v>273</v>
      </c>
      <c r="E134" s="47" t="s">
        <v>274</v>
      </c>
      <c r="F134" s="16" t="s">
        <v>275</v>
      </c>
      <c r="G134" s="37" t="s">
        <v>276</v>
      </c>
      <c r="H134" s="38" t="s">
        <v>276</v>
      </c>
      <c r="I134" s="37"/>
      <c r="J134" s="38" t="s">
        <v>36</v>
      </c>
      <c r="K134" s="13"/>
      <c r="L134" s="39" t="s">
        <v>37</v>
      </c>
      <c r="M134" s="39" t="s">
        <v>605</v>
      </c>
    </row>
    <row r="135" spans="1:13" ht="47.25" x14ac:dyDescent="0.25">
      <c r="A135" s="32"/>
      <c r="B135" s="32"/>
      <c r="C135" s="34"/>
      <c r="D135" s="50"/>
      <c r="E135" s="47"/>
      <c r="F135" s="16" t="s">
        <v>278</v>
      </c>
      <c r="G135" s="33"/>
      <c r="H135" s="38"/>
      <c r="I135" s="33"/>
      <c r="J135" s="38"/>
      <c r="K135" s="13"/>
      <c r="L135" s="39"/>
      <c r="M135" s="39"/>
    </row>
    <row r="136" spans="1:13" ht="31.5" x14ac:dyDescent="0.25">
      <c r="A136" s="32"/>
      <c r="B136" s="32"/>
      <c r="C136" s="51">
        <v>2</v>
      </c>
      <c r="D136" s="50" t="s">
        <v>279</v>
      </c>
      <c r="E136" s="46" t="s">
        <v>498</v>
      </c>
      <c r="F136" s="19" t="s">
        <v>33</v>
      </c>
      <c r="G136" s="59" t="s">
        <v>34</v>
      </c>
      <c r="H136" s="66" t="s">
        <v>34</v>
      </c>
      <c r="I136" s="59"/>
      <c r="J136" s="38" t="s">
        <v>36</v>
      </c>
      <c r="K136" s="13"/>
      <c r="L136" s="39" t="s">
        <v>37</v>
      </c>
      <c r="M136" s="39" t="s">
        <v>606</v>
      </c>
    </row>
    <row r="137" spans="1:13" ht="31.5" x14ac:dyDescent="0.25">
      <c r="A137" s="32"/>
      <c r="B137" s="32"/>
      <c r="C137" s="34"/>
      <c r="D137" s="50"/>
      <c r="E137" s="46"/>
      <c r="F137" s="19" t="s">
        <v>500</v>
      </c>
      <c r="G137" s="60"/>
      <c r="H137" s="38"/>
      <c r="I137" s="60"/>
      <c r="J137" s="38"/>
      <c r="K137" s="13"/>
      <c r="L137" s="39"/>
      <c r="M137" s="39"/>
    </row>
    <row r="138" spans="1:13" ht="47.25" x14ac:dyDescent="0.25">
      <c r="A138" s="32"/>
      <c r="B138" s="32"/>
      <c r="C138" s="3">
        <v>3</v>
      </c>
      <c r="D138" s="20" t="s">
        <v>281</v>
      </c>
      <c r="E138" s="17" t="s">
        <v>607</v>
      </c>
      <c r="F138" s="19" t="s">
        <v>608</v>
      </c>
      <c r="G138" s="13" t="s">
        <v>37</v>
      </c>
      <c r="H138" s="13" t="s">
        <v>37</v>
      </c>
      <c r="I138" s="13"/>
      <c r="J138" s="13" t="s">
        <v>43</v>
      </c>
      <c r="K138" s="13"/>
      <c r="L138" s="3" t="s">
        <v>37</v>
      </c>
      <c r="M138" s="3" t="s">
        <v>609</v>
      </c>
    </row>
    <row r="139" spans="1:13" ht="47.25" x14ac:dyDescent="0.25">
      <c r="A139" s="32"/>
      <c r="B139" s="32"/>
      <c r="C139" s="3">
        <v>4</v>
      </c>
      <c r="D139" s="20" t="s">
        <v>284</v>
      </c>
      <c r="E139" s="17" t="s">
        <v>285</v>
      </c>
      <c r="F139" s="18" t="s">
        <v>286</v>
      </c>
      <c r="G139" s="13" t="s">
        <v>37</v>
      </c>
      <c r="H139" s="13" t="s">
        <v>37</v>
      </c>
      <c r="I139" s="13"/>
      <c r="J139" s="13" t="s">
        <v>43</v>
      </c>
      <c r="K139" s="13"/>
      <c r="L139" s="3" t="s">
        <v>37</v>
      </c>
      <c r="M139" s="3" t="s">
        <v>609</v>
      </c>
    </row>
    <row r="140" spans="1:13" ht="52.5" customHeight="1" x14ac:dyDescent="0.25">
      <c r="A140" s="32"/>
      <c r="B140" s="32"/>
      <c r="C140" s="3">
        <v>5</v>
      </c>
      <c r="D140" s="20" t="s">
        <v>287</v>
      </c>
      <c r="E140" s="17" t="s">
        <v>288</v>
      </c>
      <c r="F140" s="19" t="s">
        <v>289</v>
      </c>
      <c r="G140" s="13" t="s">
        <v>37</v>
      </c>
      <c r="H140" s="13" t="s">
        <v>37</v>
      </c>
      <c r="I140" s="13"/>
      <c r="J140" s="13" t="s">
        <v>43</v>
      </c>
      <c r="K140" s="13"/>
      <c r="L140" s="3" t="s">
        <v>37</v>
      </c>
      <c r="M140" s="3" t="s">
        <v>609</v>
      </c>
    </row>
    <row r="141" spans="1:13" ht="54.75" customHeight="1" x14ac:dyDescent="0.25">
      <c r="A141" s="32">
        <v>10</v>
      </c>
      <c r="B141" s="32" t="s">
        <v>290</v>
      </c>
      <c r="C141" s="39">
        <v>1</v>
      </c>
      <c r="D141" s="50" t="s">
        <v>291</v>
      </c>
      <c r="E141" s="47" t="s">
        <v>292</v>
      </c>
      <c r="F141" s="18" t="s">
        <v>293</v>
      </c>
      <c r="G141" s="37" t="s">
        <v>294</v>
      </c>
      <c r="H141" s="38" t="s">
        <v>295</v>
      </c>
      <c r="I141" s="37"/>
      <c r="J141" s="38" t="s">
        <v>36</v>
      </c>
      <c r="K141" s="13"/>
      <c r="L141" s="39" t="s">
        <v>37</v>
      </c>
      <c r="M141" s="39" t="s">
        <v>610</v>
      </c>
    </row>
    <row r="142" spans="1:13" ht="42.75" customHeight="1" x14ac:dyDescent="0.25">
      <c r="A142" s="32"/>
      <c r="B142" s="32"/>
      <c r="C142" s="39"/>
      <c r="D142" s="50"/>
      <c r="E142" s="47"/>
      <c r="F142" s="19" t="s">
        <v>297</v>
      </c>
      <c r="G142" s="33"/>
      <c r="H142" s="38"/>
      <c r="I142" s="33"/>
      <c r="J142" s="38"/>
      <c r="K142" s="13"/>
      <c r="L142" s="39"/>
      <c r="M142" s="39"/>
    </row>
    <row r="143" spans="1:13" ht="53.25" customHeight="1" x14ac:dyDescent="0.25">
      <c r="A143" s="32"/>
      <c r="B143" s="32"/>
      <c r="C143" s="39">
        <v>2</v>
      </c>
      <c r="D143" s="50" t="s">
        <v>298</v>
      </c>
      <c r="E143" s="47" t="s">
        <v>299</v>
      </c>
      <c r="F143" s="18" t="s">
        <v>300</v>
      </c>
      <c r="G143" s="59" t="s">
        <v>301</v>
      </c>
      <c r="H143" s="66" t="s">
        <v>301</v>
      </c>
      <c r="I143" s="59"/>
      <c r="J143" s="38" t="s">
        <v>36</v>
      </c>
      <c r="K143" s="13"/>
      <c r="L143" s="39" t="s">
        <v>37</v>
      </c>
      <c r="M143" s="39" t="s">
        <v>611</v>
      </c>
    </row>
    <row r="144" spans="1:13" ht="33.75" customHeight="1" x14ac:dyDescent="0.25">
      <c r="A144" s="32"/>
      <c r="B144" s="32"/>
      <c r="C144" s="39"/>
      <c r="D144" s="50"/>
      <c r="E144" s="47"/>
      <c r="F144" s="18" t="s">
        <v>303</v>
      </c>
      <c r="G144" s="60"/>
      <c r="H144" s="38"/>
      <c r="I144" s="60"/>
      <c r="J144" s="38"/>
      <c r="K144" s="13"/>
      <c r="L144" s="39"/>
      <c r="M144" s="39"/>
    </row>
    <row r="145" spans="1:13" ht="60" customHeight="1" x14ac:dyDescent="0.25">
      <c r="A145" s="32"/>
      <c r="B145" s="32"/>
      <c r="C145" s="39">
        <v>3</v>
      </c>
      <c r="D145" s="50" t="s">
        <v>304</v>
      </c>
      <c r="E145" s="47" t="s">
        <v>305</v>
      </c>
      <c r="F145" s="18" t="s">
        <v>306</v>
      </c>
      <c r="G145" s="59" t="s">
        <v>307</v>
      </c>
      <c r="H145" s="66" t="s">
        <v>307</v>
      </c>
      <c r="I145" s="59"/>
      <c r="J145" s="38" t="s">
        <v>36</v>
      </c>
      <c r="K145" s="13"/>
      <c r="L145" s="39" t="s">
        <v>37</v>
      </c>
      <c r="M145" s="39" t="s">
        <v>527</v>
      </c>
    </row>
    <row r="146" spans="1:13" ht="31.5" x14ac:dyDescent="0.25">
      <c r="A146" s="32"/>
      <c r="B146" s="32"/>
      <c r="C146" s="39"/>
      <c r="D146" s="50"/>
      <c r="E146" s="47"/>
      <c r="F146" s="19" t="s">
        <v>303</v>
      </c>
      <c r="G146" s="60"/>
      <c r="H146" s="38"/>
      <c r="I146" s="60"/>
      <c r="J146" s="38"/>
      <c r="K146" s="13"/>
      <c r="L146" s="39"/>
      <c r="M146" s="39"/>
    </row>
    <row r="147" spans="1:13" ht="53.45" customHeight="1" x14ac:dyDescent="0.25">
      <c r="A147" s="32"/>
      <c r="B147" s="32"/>
      <c r="C147" s="39">
        <v>4</v>
      </c>
      <c r="D147" s="50" t="s">
        <v>309</v>
      </c>
      <c r="E147" s="47" t="s">
        <v>310</v>
      </c>
      <c r="F147" s="18" t="s">
        <v>311</v>
      </c>
      <c r="G147" s="37" t="s">
        <v>126</v>
      </c>
      <c r="H147" s="38" t="s">
        <v>312</v>
      </c>
      <c r="I147" s="37"/>
      <c r="J147" s="38" t="s">
        <v>36</v>
      </c>
      <c r="K147" s="13"/>
      <c r="L147" s="39" t="s">
        <v>37</v>
      </c>
      <c r="M147" s="39" t="s">
        <v>612</v>
      </c>
    </row>
    <row r="148" spans="1:13" ht="52.15" customHeight="1" x14ac:dyDescent="0.25">
      <c r="A148" s="32"/>
      <c r="B148" s="32"/>
      <c r="C148" s="39"/>
      <c r="D148" s="50"/>
      <c r="E148" s="47"/>
      <c r="F148" s="18" t="s">
        <v>613</v>
      </c>
      <c r="G148" s="33"/>
      <c r="H148" s="38"/>
      <c r="I148" s="33"/>
      <c r="J148" s="38"/>
      <c r="K148" s="13"/>
      <c r="L148" s="39"/>
      <c r="M148" s="39"/>
    </row>
    <row r="149" spans="1:13" ht="47.25" customHeight="1" x14ac:dyDescent="0.25">
      <c r="A149" s="32"/>
      <c r="B149" s="32"/>
      <c r="C149" s="39">
        <v>5</v>
      </c>
      <c r="D149" s="50" t="s">
        <v>315</v>
      </c>
      <c r="E149" s="46" t="s">
        <v>498</v>
      </c>
      <c r="F149" s="19" t="s">
        <v>33</v>
      </c>
      <c r="G149" s="59" t="s">
        <v>34</v>
      </c>
      <c r="H149" s="66" t="s">
        <v>34</v>
      </c>
      <c r="I149" s="59"/>
      <c r="J149" s="38" t="s">
        <v>36</v>
      </c>
      <c r="K149" s="13"/>
      <c r="L149" s="39" t="s">
        <v>37</v>
      </c>
      <c r="M149" s="39" t="s">
        <v>606</v>
      </c>
    </row>
    <row r="150" spans="1:13" ht="47.25" customHeight="1" x14ac:dyDescent="0.25">
      <c r="A150" s="32"/>
      <c r="B150" s="32"/>
      <c r="C150" s="39"/>
      <c r="D150" s="50"/>
      <c r="E150" s="46"/>
      <c r="F150" s="19" t="s">
        <v>500</v>
      </c>
      <c r="G150" s="60"/>
      <c r="H150" s="38"/>
      <c r="I150" s="60"/>
      <c r="J150" s="38"/>
      <c r="K150" s="13"/>
      <c r="L150" s="39"/>
      <c r="M150" s="39"/>
    </row>
    <row r="151" spans="1:13" ht="33.950000000000003" customHeight="1" x14ac:dyDescent="0.25">
      <c r="A151" s="32"/>
      <c r="B151" s="32"/>
      <c r="C151" s="39">
        <v>6</v>
      </c>
      <c r="D151" s="50" t="s">
        <v>323</v>
      </c>
      <c r="E151" s="47" t="s">
        <v>323</v>
      </c>
      <c r="F151" s="47" t="s">
        <v>323</v>
      </c>
      <c r="G151" s="37" t="s">
        <v>37</v>
      </c>
      <c r="H151" s="38" t="s">
        <v>37</v>
      </c>
      <c r="I151" s="37"/>
      <c r="J151" s="38" t="s">
        <v>43</v>
      </c>
      <c r="K151" s="13"/>
      <c r="L151" s="39" t="s">
        <v>37</v>
      </c>
      <c r="M151" s="39" t="s">
        <v>614</v>
      </c>
    </row>
    <row r="152" spans="1:13" ht="30" customHeight="1" x14ac:dyDescent="0.25">
      <c r="A152" s="32"/>
      <c r="B152" s="32"/>
      <c r="C152" s="39"/>
      <c r="D152" s="50" t="s">
        <v>326</v>
      </c>
      <c r="E152" s="47" t="s">
        <v>327</v>
      </c>
      <c r="F152" s="47"/>
      <c r="G152" s="33"/>
      <c r="H152" s="38"/>
      <c r="I152" s="33"/>
      <c r="J152" s="38"/>
      <c r="K152" s="13"/>
      <c r="L152" s="39"/>
      <c r="M152" s="39"/>
    </row>
    <row r="153" spans="1:13" ht="31.15" customHeight="1" x14ac:dyDescent="0.25">
      <c r="A153" s="32">
        <v>11</v>
      </c>
      <c r="B153" s="32" t="s">
        <v>328</v>
      </c>
      <c r="C153" s="39">
        <v>1</v>
      </c>
      <c r="D153" s="50" t="s">
        <v>329</v>
      </c>
      <c r="E153" s="47" t="s">
        <v>330</v>
      </c>
      <c r="F153" s="18" t="s">
        <v>331</v>
      </c>
      <c r="G153" s="59">
        <v>0.01</v>
      </c>
      <c r="H153" s="66">
        <v>0.01</v>
      </c>
      <c r="I153" s="59"/>
      <c r="J153" s="38" t="s">
        <v>20</v>
      </c>
      <c r="K153" s="13"/>
      <c r="L153" s="39" t="s">
        <v>332</v>
      </c>
      <c r="M153" s="39" t="s">
        <v>615</v>
      </c>
    </row>
    <row r="154" spans="1:13" ht="31.5" x14ac:dyDescent="0.25">
      <c r="A154" s="32"/>
      <c r="B154" s="32"/>
      <c r="C154" s="39"/>
      <c r="D154" s="50"/>
      <c r="E154" s="47"/>
      <c r="F154" s="18" t="s">
        <v>333</v>
      </c>
      <c r="G154" s="60"/>
      <c r="H154" s="66"/>
      <c r="I154" s="60"/>
      <c r="J154" s="38"/>
      <c r="K154" s="13"/>
      <c r="L154" s="39"/>
      <c r="M154" s="39"/>
    </row>
    <row r="155" spans="1:13" ht="37.5" customHeight="1" x14ac:dyDescent="0.25">
      <c r="A155" s="32"/>
      <c r="B155" s="32"/>
      <c r="C155" s="39">
        <v>2</v>
      </c>
      <c r="D155" s="50" t="s">
        <v>334</v>
      </c>
      <c r="E155" s="47" t="s">
        <v>335</v>
      </c>
      <c r="F155" s="18" t="s">
        <v>336</v>
      </c>
      <c r="G155" s="59" t="s">
        <v>337</v>
      </c>
      <c r="H155" s="66" t="s">
        <v>337</v>
      </c>
      <c r="I155" s="59"/>
      <c r="J155" s="38" t="s">
        <v>36</v>
      </c>
      <c r="K155" s="13"/>
      <c r="L155" s="39" t="s">
        <v>37</v>
      </c>
      <c r="M155" s="39" t="s">
        <v>616</v>
      </c>
    </row>
    <row r="156" spans="1:13" ht="47.25" x14ac:dyDescent="0.25">
      <c r="A156" s="32"/>
      <c r="B156" s="32"/>
      <c r="C156" s="39"/>
      <c r="D156" s="50"/>
      <c r="E156" s="47"/>
      <c r="F156" s="18" t="s">
        <v>338</v>
      </c>
      <c r="G156" s="65"/>
      <c r="H156" s="66"/>
      <c r="I156" s="65"/>
      <c r="J156" s="38"/>
      <c r="K156" s="13"/>
      <c r="L156" s="39"/>
      <c r="M156" s="39"/>
    </row>
    <row r="157" spans="1:13" ht="47.25" x14ac:dyDescent="0.25">
      <c r="A157" s="32"/>
      <c r="B157" s="32"/>
      <c r="C157" s="39"/>
      <c r="D157" s="50"/>
      <c r="E157" s="47"/>
      <c r="F157" s="18" t="s">
        <v>339</v>
      </c>
      <c r="G157" s="60"/>
      <c r="H157" s="38"/>
      <c r="I157" s="60"/>
      <c r="J157" s="38"/>
      <c r="K157" s="13"/>
      <c r="L157" s="39"/>
      <c r="M157" s="39"/>
    </row>
    <row r="158" spans="1:13" ht="57" customHeight="1" x14ac:dyDescent="0.25">
      <c r="A158" s="32"/>
      <c r="B158" s="32"/>
      <c r="C158" s="39">
        <v>3</v>
      </c>
      <c r="D158" s="50" t="s">
        <v>617</v>
      </c>
      <c r="E158" s="47" t="s">
        <v>618</v>
      </c>
      <c r="F158" s="18" t="s">
        <v>619</v>
      </c>
      <c r="G158" s="37" t="s">
        <v>620</v>
      </c>
      <c r="H158" s="38" t="s">
        <v>621</v>
      </c>
      <c r="I158" s="37"/>
      <c r="J158" s="38" t="s">
        <v>36</v>
      </c>
      <c r="K158" s="13"/>
      <c r="L158" s="39" t="s">
        <v>37</v>
      </c>
      <c r="M158" s="39" t="s">
        <v>622</v>
      </c>
    </row>
    <row r="159" spans="1:13" ht="42.75" customHeight="1" x14ac:dyDescent="0.25">
      <c r="A159" s="32"/>
      <c r="B159" s="32"/>
      <c r="C159" s="39"/>
      <c r="D159" s="50"/>
      <c r="E159" s="47"/>
      <c r="F159" s="18" t="s">
        <v>623</v>
      </c>
      <c r="G159" s="33"/>
      <c r="H159" s="38"/>
      <c r="I159" s="33"/>
      <c r="J159" s="38"/>
      <c r="K159" s="13"/>
      <c r="L159" s="39"/>
      <c r="M159" s="39"/>
    </row>
    <row r="160" spans="1:13" ht="31.5" x14ac:dyDescent="0.25">
      <c r="A160" s="32"/>
      <c r="B160" s="32"/>
      <c r="C160" s="51">
        <v>4</v>
      </c>
      <c r="D160" s="50" t="s">
        <v>340</v>
      </c>
      <c r="E160" s="46" t="s">
        <v>498</v>
      </c>
      <c r="F160" s="19" t="s">
        <v>33</v>
      </c>
      <c r="G160" s="59" t="s">
        <v>34</v>
      </c>
      <c r="H160" s="66" t="s">
        <v>34</v>
      </c>
      <c r="I160" s="59"/>
      <c r="J160" s="38" t="s">
        <v>36</v>
      </c>
      <c r="K160" s="13"/>
      <c r="L160" s="39" t="s">
        <v>37</v>
      </c>
      <c r="M160" s="39" t="s">
        <v>624</v>
      </c>
    </row>
    <row r="161" spans="1:13" ht="31.5" x14ac:dyDescent="0.25">
      <c r="A161" s="32"/>
      <c r="B161" s="32"/>
      <c r="C161" s="34"/>
      <c r="D161" s="50"/>
      <c r="E161" s="46"/>
      <c r="F161" s="19" t="s">
        <v>500</v>
      </c>
      <c r="G161" s="60"/>
      <c r="H161" s="38"/>
      <c r="I161" s="60"/>
      <c r="J161" s="38"/>
      <c r="K161" s="13"/>
      <c r="L161" s="39"/>
      <c r="M161" s="39"/>
    </row>
    <row r="162" spans="1:13" ht="31.5" x14ac:dyDescent="0.25">
      <c r="A162" s="32"/>
      <c r="B162" s="32"/>
      <c r="C162" s="3">
        <v>5</v>
      </c>
      <c r="D162" s="20" t="s">
        <v>625</v>
      </c>
      <c r="E162" s="17" t="s">
        <v>626</v>
      </c>
      <c r="F162" s="18" t="s">
        <v>627</v>
      </c>
      <c r="G162" s="13" t="s">
        <v>37</v>
      </c>
      <c r="H162" s="13" t="s">
        <v>37</v>
      </c>
      <c r="I162" s="13"/>
      <c r="J162" s="13" t="s">
        <v>43</v>
      </c>
      <c r="K162" s="13"/>
      <c r="L162" s="3" t="s">
        <v>37</v>
      </c>
      <c r="M162" s="3" t="s">
        <v>325</v>
      </c>
    </row>
    <row r="163" spans="1:13" ht="47.25" x14ac:dyDescent="0.25">
      <c r="A163" s="32"/>
      <c r="B163" s="32"/>
      <c r="C163" s="3">
        <v>6</v>
      </c>
      <c r="D163" s="20" t="s">
        <v>341</v>
      </c>
      <c r="E163" s="17" t="s">
        <v>342</v>
      </c>
      <c r="F163" s="18" t="s">
        <v>343</v>
      </c>
      <c r="G163" s="13" t="s">
        <v>37</v>
      </c>
      <c r="H163" s="13" t="s">
        <v>37</v>
      </c>
      <c r="I163" s="13"/>
      <c r="J163" s="13" t="s">
        <v>43</v>
      </c>
      <c r="K163" s="13"/>
      <c r="L163" s="3" t="s">
        <v>37</v>
      </c>
      <c r="M163" s="3" t="s">
        <v>325</v>
      </c>
    </row>
    <row r="164" spans="1:13" ht="96.75" customHeight="1" x14ac:dyDescent="0.25">
      <c r="A164" s="32"/>
      <c r="B164" s="32"/>
      <c r="C164" s="39">
        <v>7</v>
      </c>
      <c r="D164" s="50" t="s">
        <v>628</v>
      </c>
      <c r="E164" s="47" t="s">
        <v>629</v>
      </c>
      <c r="F164" s="18" t="s">
        <v>630</v>
      </c>
      <c r="G164" s="13" t="s">
        <v>37</v>
      </c>
      <c r="H164" s="13" t="s">
        <v>37</v>
      </c>
      <c r="I164" s="37"/>
      <c r="J164" s="38" t="s">
        <v>43</v>
      </c>
      <c r="K164" s="13"/>
      <c r="L164" s="39" t="s">
        <v>37</v>
      </c>
      <c r="M164" s="39" t="s">
        <v>325</v>
      </c>
    </row>
    <row r="165" spans="1:13" ht="47.25" x14ac:dyDescent="0.25">
      <c r="A165" s="32"/>
      <c r="B165" s="32"/>
      <c r="C165" s="39"/>
      <c r="D165" s="50"/>
      <c r="E165" s="47"/>
      <c r="F165" s="18" t="s">
        <v>631</v>
      </c>
      <c r="G165" s="13" t="s">
        <v>37</v>
      </c>
      <c r="H165" s="13" t="s">
        <v>37</v>
      </c>
      <c r="I165" s="33"/>
      <c r="J165" s="38"/>
      <c r="K165" s="13"/>
      <c r="L165" s="39"/>
      <c r="M165" s="39"/>
    </row>
    <row r="166" spans="1:13" ht="86.25" customHeight="1" x14ac:dyDescent="0.25">
      <c r="A166" s="32"/>
      <c r="B166" s="32"/>
      <c r="C166" s="39">
        <v>8</v>
      </c>
      <c r="D166" s="50" t="s">
        <v>632</v>
      </c>
      <c r="E166" s="47" t="s">
        <v>633</v>
      </c>
      <c r="F166" s="18" t="s">
        <v>634</v>
      </c>
      <c r="G166" s="37" t="s">
        <v>37</v>
      </c>
      <c r="H166" s="38" t="s">
        <v>37</v>
      </c>
      <c r="I166" s="37"/>
      <c r="J166" s="38" t="s">
        <v>43</v>
      </c>
      <c r="K166" s="13"/>
      <c r="L166" s="39" t="s">
        <v>37</v>
      </c>
      <c r="M166" s="39" t="s">
        <v>325</v>
      </c>
    </row>
    <row r="167" spans="1:13" ht="81" customHeight="1" x14ac:dyDescent="0.25">
      <c r="A167" s="32"/>
      <c r="B167" s="32"/>
      <c r="C167" s="39"/>
      <c r="D167" s="50"/>
      <c r="E167" s="47"/>
      <c r="F167" s="18" t="s">
        <v>635</v>
      </c>
      <c r="G167" s="33"/>
      <c r="H167" s="38"/>
      <c r="I167" s="33"/>
      <c r="J167" s="38"/>
      <c r="K167" s="13"/>
      <c r="L167" s="39"/>
      <c r="M167" s="39"/>
    </row>
    <row r="168" spans="1:13" ht="15.75" customHeight="1" x14ac:dyDescent="0.25">
      <c r="A168" s="69">
        <v>12</v>
      </c>
      <c r="B168" s="67" t="s">
        <v>350</v>
      </c>
      <c r="C168" s="51">
        <v>1</v>
      </c>
      <c r="D168" s="54" t="s">
        <v>352</v>
      </c>
      <c r="E168" s="54" t="s">
        <v>636</v>
      </c>
      <c r="F168" s="19" t="s">
        <v>353</v>
      </c>
      <c r="G168" s="59" t="s">
        <v>354</v>
      </c>
      <c r="H168" s="59" t="s">
        <v>355</v>
      </c>
      <c r="I168" s="28"/>
      <c r="J168" s="54" t="s">
        <v>20</v>
      </c>
      <c r="K168" s="21"/>
      <c r="L168" s="70" t="s">
        <v>332</v>
      </c>
      <c r="M168" s="70" t="s">
        <v>637</v>
      </c>
    </row>
    <row r="169" spans="1:13" x14ac:dyDescent="0.25">
      <c r="A169" s="69"/>
      <c r="B169" s="67"/>
      <c r="C169" s="52"/>
      <c r="D169" s="55"/>
      <c r="E169" s="55"/>
      <c r="F169" s="19" t="s">
        <v>356</v>
      </c>
      <c r="G169" s="65"/>
      <c r="H169" s="65"/>
      <c r="I169" s="30"/>
      <c r="J169" s="55"/>
      <c r="K169" s="22"/>
      <c r="L169" s="71"/>
      <c r="M169" s="71"/>
    </row>
    <row r="170" spans="1:13" x14ac:dyDescent="0.25">
      <c r="A170" s="69"/>
      <c r="B170" s="67"/>
      <c r="C170" s="52"/>
      <c r="D170" s="55"/>
      <c r="E170" s="55"/>
      <c r="F170" s="19" t="s">
        <v>357</v>
      </c>
      <c r="G170" s="65"/>
      <c r="H170" s="65"/>
      <c r="I170" s="30"/>
      <c r="J170" s="55"/>
      <c r="K170" s="22"/>
      <c r="L170" s="71"/>
      <c r="M170" s="71"/>
    </row>
    <row r="171" spans="1:13" x14ac:dyDescent="0.25">
      <c r="A171" s="69"/>
      <c r="B171" s="67"/>
      <c r="C171" s="52"/>
      <c r="D171" s="55"/>
      <c r="E171" s="55"/>
      <c r="F171" s="19" t="s">
        <v>358</v>
      </c>
      <c r="G171" s="65"/>
      <c r="H171" s="65"/>
      <c r="I171" s="30"/>
      <c r="J171" s="55"/>
      <c r="K171" s="22"/>
      <c r="L171" s="71"/>
      <c r="M171" s="71"/>
    </row>
    <row r="172" spans="1:13" x14ac:dyDescent="0.25">
      <c r="A172" s="69"/>
      <c r="B172" s="67"/>
      <c r="C172" s="34"/>
      <c r="D172" s="56"/>
      <c r="E172" s="56"/>
      <c r="F172" s="19" t="s">
        <v>359</v>
      </c>
      <c r="G172" s="60"/>
      <c r="H172" s="60"/>
      <c r="I172" s="29"/>
      <c r="J172" s="56"/>
      <c r="K172" s="23"/>
      <c r="L172" s="72"/>
      <c r="M172" s="72"/>
    </row>
    <row r="173" spans="1:13" ht="89.25" customHeight="1" x14ac:dyDescent="0.25">
      <c r="A173" s="69"/>
      <c r="B173" s="67"/>
      <c r="C173" s="70">
        <v>2</v>
      </c>
      <c r="D173" s="54" t="s">
        <v>360</v>
      </c>
      <c r="E173" s="54" t="s">
        <v>638</v>
      </c>
      <c r="F173" s="20" t="s">
        <v>361</v>
      </c>
      <c r="G173" s="59" t="s">
        <v>362</v>
      </c>
      <c r="H173" s="59" t="s">
        <v>362</v>
      </c>
      <c r="I173" s="28"/>
      <c r="J173" s="37" t="s">
        <v>36</v>
      </c>
      <c r="K173" s="11"/>
      <c r="L173" s="51" t="s">
        <v>37</v>
      </c>
      <c r="M173" s="51" t="s">
        <v>639</v>
      </c>
    </row>
    <row r="174" spans="1:13" ht="65.25" customHeight="1" x14ac:dyDescent="0.25">
      <c r="A174" s="69"/>
      <c r="B174" s="67"/>
      <c r="C174" s="72"/>
      <c r="D174" s="56"/>
      <c r="E174" s="56"/>
      <c r="F174" s="19" t="s">
        <v>363</v>
      </c>
      <c r="G174" s="60"/>
      <c r="H174" s="60"/>
      <c r="I174" s="29"/>
      <c r="J174" s="33"/>
      <c r="K174" s="12"/>
      <c r="L174" s="34"/>
      <c r="M174" s="34"/>
    </row>
    <row r="175" spans="1:13" ht="31.5" x14ac:dyDescent="0.25">
      <c r="A175" s="69"/>
      <c r="B175" s="67"/>
      <c r="C175" s="68">
        <v>3</v>
      </c>
      <c r="D175" s="50" t="s">
        <v>364</v>
      </c>
      <c r="E175" s="47" t="s">
        <v>365</v>
      </c>
      <c r="F175" s="18" t="s">
        <v>366</v>
      </c>
      <c r="G175" s="59" t="s">
        <v>337</v>
      </c>
      <c r="H175" s="66" t="s">
        <v>337</v>
      </c>
      <c r="I175" s="59"/>
      <c r="J175" s="38" t="s">
        <v>36</v>
      </c>
      <c r="K175" s="13"/>
      <c r="L175" s="39" t="s">
        <v>37</v>
      </c>
      <c r="M175" s="39" t="s">
        <v>640</v>
      </c>
    </row>
    <row r="176" spans="1:13" ht="63" x14ac:dyDescent="0.25">
      <c r="A176" s="69"/>
      <c r="B176" s="67"/>
      <c r="C176" s="68"/>
      <c r="D176" s="50"/>
      <c r="E176" s="47"/>
      <c r="F176" s="18" t="s">
        <v>367</v>
      </c>
      <c r="G176" s="65"/>
      <c r="H176" s="66"/>
      <c r="I176" s="65"/>
      <c r="J176" s="38"/>
      <c r="K176" s="13"/>
      <c r="L176" s="39"/>
      <c r="M176" s="39"/>
    </row>
    <row r="177" spans="1:13" ht="31.5" x14ac:dyDescent="0.25">
      <c r="A177" s="69"/>
      <c r="B177" s="67"/>
      <c r="C177" s="68"/>
      <c r="D177" s="50"/>
      <c r="E177" s="47"/>
      <c r="F177" s="18" t="s">
        <v>368</v>
      </c>
      <c r="G177" s="60"/>
      <c r="H177" s="66"/>
      <c r="I177" s="60"/>
      <c r="J177" s="38"/>
      <c r="K177" s="13"/>
      <c r="L177" s="39"/>
      <c r="M177" s="39"/>
    </row>
    <row r="178" spans="1:13" ht="48.75" customHeight="1" x14ac:dyDescent="0.25">
      <c r="A178" s="69"/>
      <c r="B178" s="67"/>
      <c r="C178" s="68">
        <v>4</v>
      </c>
      <c r="D178" s="50" t="s">
        <v>344</v>
      </c>
      <c r="E178" s="47" t="s">
        <v>345</v>
      </c>
      <c r="F178" s="20" t="s">
        <v>346</v>
      </c>
      <c r="G178" s="37" t="s">
        <v>347</v>
      </c>
      <c r="H178" s="37" t="s">
        <v>347</v>
      </c>
      <c r="I178" s="11"/>
      <c r="J178" s="38" t="s">
        <v>36</v>
      </c>
      <c r="K178" s="13"/>
      <c r="L178" s="39" t="s">
        <v>37</v>
      </c>
      <c r="M178" s="39" t="s">
        <v>640</v>
      </c>
    </row>
    <row r="179" spans="1:13" ht="54" customHeight="1" x14ac:dyDescent="0.25">
      <c r="A179" s="69"/>
      <c r="B179" s="67"/>
      <c r="C179" s="68"/>
      <c r="D179" s="50"/>
      <c r="E179" s="47"/>
      <c r="F179" s="20" t="s">
        <v>349</v>
      </c>
      <c r="G179" s="33"/>
      <c r="H179" s="33"/>
      <c r="I179" s="12"/>
      <c r="J179" s="38"/>
      <c r="K179" s="13"/>
      <c r="L179" s="39"/>
      <c r="M179" s="39"/>
    </row>
    <row r="180" spans="1:13" ht="68.25" customHeight="1" x14ac:dyDescent="0.25">
      <c r="A180" s="69"/>
      <c r="B180" s="67"/>
      <c r="C180" s="70">
        <v>5</v>
      </c>
      <c r="D180" s="54" t="s">
        <v>641</v>
      </c>
      <c r="E180" s="54" t="s">
        <v>642</v>
      </c>
      <c r="F180" s="19" t="s">
        <v>643</v>
      </c>
      <c r="G180" s="54" t="s">
        <v>37</v>
      </c>
      <c r="H180" s="47" t="s">
        <v>37</v>
      </c>
      <c r="I180" s="54"/>
      <c r="J180" s="47" t="s">
        <v>43</v>
      </c>
      <c r="K180" s="17"/>
      <c r="L180" s="68" t="s">
        <v>37</v>
      </c>
      <c r="M180" s="39" t="s">
        <v>644</v>
      </c>
    </row>
    <row r="181" spans="1:13" ht="49.5" customHeight="1" x14ac:dyDescent="0.25">
      <c r="A181" s="69"/>
      <c r="B181" s="67"/>
      <c r="C181" s="72"/>
      <c r="D181" s="56"/>
      <c r="E181" s="56"/>
      <c r="F181" s="19" t="s">
        <v>645</v>
      </c>
      <c r="G181" s="56"/>
      <c r="H181" s="47"/>
      <c r="I181" s="56"/>
      <c r="J181" s="47"/>
      <c r="K181" s="17"/>
      <c r="L181" s="68"/>
      <c r="M181" s="39"/>
    </row>
    <row r="182" spans="1:13" ht="31.15" customHeight="1" x14ac:dyDescent="0.25">
      <c r="A182" s="69"/>
      <c r="B182" s="67"/>
      <c r="C182" s="68">
        <v>6</v>
      </c>
      <c r="D182" s="50" t="s">
        <v>369</v>
      </c>
      <c r="E182" s="47" t="s">
        <v>370</v>
      </c>
      <c r="F182" s="18" t="s">
        <v>371</v>
      </c>
      <c r="G182" s="37" t="s">
        <v>37</v>
      </c>
      <c r="H182" s="38" t="s">
        <v>37</v>
      </c>
      <c r="I182" s="37"/>
      <c r="J182" s="38" t="s">
        <v>43</v>
      </c>
      <c r="K182" s="13"/>
      <c r="L182" s="39" t="s">
        <v>37</v>
      </c>
      <c r="M182" s="39" t="s">
        <v>646</v>
      </c>
    </row>
    <row r="183" spans="1:13" ht="31.5" x14ac:dyDescent="0.25">
      <c r="A183" s="69"/>
      <c r="B183" s="67"/>
      <c r="C183" s="68"/>
      <c r="D183" s="50"/>
      <c r="E183" s="47"/>
      <c r="F183" s="18" t="s">
        <v>372</v>
      </c>
      <c r="G183" s="33"/>
      <c r="H183" s="38"/>
      <c r="I183" s="33"/>
      <c r="J183" s="38"/>
      <c r="K183" s="13"/>
      <c r="L183" s="39"/>
      <c r="M183" s="39"/>
    </row>
    <row r="184" spans="1:13" ht="31.15" customHeight="1" x14ac:dyDescent="0.25">
      <c r="A184" s="69"/>
      <c r="B184" s="67"/>
      <c r="C184" s="68">
        <v>7</v>
      </c>
      <c r="D184" s="50" t="s">
        <v>373</v>
      </c>
      <c r="E184" s="47" t="s">
        <v>374</v>
      </c>
      <c r="F184" s="18" t="s">
        <v>375</v>
      </c>
      <c r="G184" s="37" t="s">
        <v>37</v>
      </c>
      <c r="H184" s="38" t="s">
        <v>37</v>
      </c>
      <c r="I184" s="37"/>
      <c r="J184" s="38" t="s">
        <v>43</v>
      </c>
      <c r="K184" s="13"/>
      <c r="L184" s="39" t="s">
        <v>37</v>
      </c>
      <c r="M184" s="39" t="s">
        <v>646</v>
      </c>
    </row>
    <row r="185" spans="1:13" ht="31.5" x14ac:dyDescent="0.25">
      <c r="A185" s="69"/>
      <c r="B185" s="67"/>
      <c r="C185" s="68"/>
      <c r="D185" s="50"/>
      <c r="E185" s="47"/>
      <c r="F185" s="18" t="s">
        <v>376</v>
      </c>
      <c r="G185" s="33"/>
      <c r="H185" s="38"/>
      <c r="I185" s="33"/>
      <c r="J185" s="38"/>
      <c r="K185" s="13"/>
      <c r="L185" s="39"/>
      <c r="M185" s="39"/>
    </row>
    <row r="186" spans="1:13" ht="78.95" customHeight="1" x14ac:dyDescent="0.25">
      <c r="A186" s="40">
        <v>13</v>
      </c>
      <c r="B186" s="40" t="s">
        <v>377</v>
      </c>
      <c r="C186" s="39">
        <v>1</v>
      </c>
      <c r="D186" s="46" t="s">
        <v>378</v>
      </c>
      <c r="E186" s="47" t="s">
        <v>379</v>
      </c>
      <c r="F186" s="20" t="s">
        <v>380</v>
      </c>
      <c r="G186" s="59" t="s">
        <v>381</v>
      </c>
      <c r="H186" s="66" t="s">
        <v>381</v>
      </c>
      <c r="I186" s="59"/>
      <c r="J186" s="66" t="s">
        <v>36</v>
      </c>
      <c r="K186" s="14"/>
      <c r="L186" s="64" t="s">
        <v>37</v>
      </c>
      <c r="M186" s="64" t="s">
        <v>647</v>
      </c>
    </row>
    <row r="187" spans="1:13" ht="60.75" customHeight="1" x14ac:dyDescent="0.25">
      <c r="A187" s="41"/>
      <c r="B187" s="41"/>
      <c r="C187" s="39"/>
      <c r="D187" s="46"/>
      <c r="E187" s="47"/>
      <c r="F187" s="20" t="s">
        <v>382</v>
      </c>
      <c r="G187" s="65"/>
      <c r="H187" s="38"/>
      <c r="I187" s="65"/>
      <c r="J187" s="38"/>
      <c r="K187" s="13"/>
      <c r="L187" s="64"/>
      <c r="M187" s="39"/>
    </row>
    <row r="188" spans="1:13" ht="45" customHeight="1" x14ac:dyDescent="0.25">
      <c r="A188" s="41"/>
      <c r="B188" s="41"/>
      <c r="C188" s="39"/>
      <c r="D188" s="46"/>
      <c r="E188" s="47"/>
      <c r="F188" s="20" t="s">
        <v>648</v>
      </c>
      <c r="G188" s="60"/>
      <c r="H188" s="38"/>
      <c r="I188" s="60"/>
      <c r="J188" s="38"/>
      <c r="K188" s="13"/>
      <c r="L188" s="64"/>
      <c r="M188" s="39"/>
    </row>
    <row r="189" spans="1:13" ht="67.5" customHeight="1" x14ac:dyDescent="0.25">
      <c r="A189" s="41"/>
      <c r="B189" s="41"/>
      <c r="C189" s="39">
        <v>2</v>
      </c>
      <c r="D189" s="46" t="s">
        <v>383</v>
      </c>
      <c r="E189" s="47" t="s">
        <v>384</v>
      </c>
      <c r="F189" s="20" t="s">
        <v>385</v>
      </c>
      <c r="G189" s="59" t="s">
        <v>347</v>
      </c>
      <c r="H189" s="66" t="s">
        <v>347</v>
      </c>
      <c r="I189" s="59"/>
      <c r="J189" s="38" t="s">
        <v>36</v>
      </c>
      <c r="K189" s="13"/>
      <c r="L189" s="39" t="s">
        <v>37</v>
      </c>
      <c r="M189" s="39" t="s">
        <v>649</v>
      </c>
    </row>
    <row r="190" spans="1:13" ht="70.5" customHeight="1" x14ac:dyDescent="0.25">
      <c r="A190" s="41"/>
      <c r="B190" s="41"/>
      <c r="C190" s="39"/>
      <c r="D190" s="46"/>
      <c r="E190" s="47"/>
      <c r="F190" s="20" t="s">
        <v>386</v>
      </c>
      <c r="G190" s="60"/>
      <c r="H190" s="66"/>
      <c r="I190" s="60"/>
      <c r="J190" s="38"/>
      <c r="K190" s="13"/>
      <c r="L190" s="39"/>
      <c r="M190" s="39"/>
    </row>
    <row r="191" spans="1:13" ht="78.95" customHeight="1" x14ac:dyDescent="0.25">
      <c r="A191" s="41"/>
      <c r="B191" s="41"/>
      <c r="C191" s="39">
        <v>3</v>
      </c>
      <c r="D191" s="46" t="s">
        <v>387</v>
      </c>
      <c r="E191" s="46" t="s">
        <v>498</v>
      </c>
      <c r="F191" s="19" t="s">
        <v>33</v>
      </c>
      <c r="G191" s="59" t="s">
        <v>34</v>
      </c>
      <c r="H191" s="66" t="s">
        <v>34</v>
      </c>
      <c r="I191" s="59"/>
      <c r="J191" s="38" t="s">
        <v>36</v>
      </c>
      <c r="K191" s="13"/>
      <c r="L191" s="39" t="s">
        <v>37</v>
      </c>
      <c r="M191" s="39" t="s">
        <v>650</v>
      </c>
    </row>
    <row r="192" spans="1:13" ht="78.95" customHeight="1" x14ac:dyDescent="0.25">
      <c r="A192" s="41"/>
      <c r="B192" s="41"/>
      <c r="C192" s="39"/>
      <c r="D192" s="46"/>
      <c r="E192" s="46"/>
      <c r="F192" s="19" t="s">
        <v>500</v>
      </c>
      <c r="G192" s="60"/>
      <c r="H192" s="38"/>
      <c r="I192" s="60"/>
      <c r="J192" s="38"/>
      <c r="K192" s="13"/>
      <c r="L192" s="39"/>
      <c r="M192" s="39"/>
    </row>
    <row r="193" spans="1:13" ht="78.95" customHeight="1" x14ac:dyDescent="0.25">
      <c r="A193" s="41"/>
      <c r="B193" s="41"/>
      <c r="C193" s="3">
        <v>4</v>
      </c>
      <c r="D193" s="16" t="s">
        <v>390</v>
      </c>
      <c r="E193" s="17" t="s">
        <v>391</v>
      </c>
      <c r="F193" s="19" t="s">
        <v>392</v>
      </c>
      <c r="G193" s="13" t="s">
        <v>37</v>
      </c>
      <c r="H193" s="13" t="s">
        <v>37</v>
      </c>
      <c r="I193" s="13"/>
      <c r="J193" s="13" t="s">
        <v>43</v>
      </c>
      <c r="K193" s="13"/>
      <c r="L193" s="3" t="s">
        <v>37</v>
      </c>
      <c r="M193" s="3" t="s">
        <v>651</v>
      </c>
    </row>
    <row r="194" spans="1:13" ht="78.95" customHeight="1" x14ac:dyDescent="0.25">
      <c r="A194" s="41"/>
      <c r="B194" s="41"/>
      <c r="C194" s="51">
        <v>5</v>
      </c>
      <c r="D194" s="73" t="s">
        <v>652</v>
      </c>
      <c r="E194" s="54" t="s">
        <v>653</v>
      </c>
      <c r="F194" s="19" t="s">
        <v>654</v>
      </c>
      <c r="G194" s="37" t="s">
        <v>37</v>
      </c>
      <c r="H194" s="37" t="s">
        <v>37</v>
      </c>
      <c r="I194" s="11"/>
      <c r="J194" s="37" t="s">
        <v>43</v>
      </c>
      <c r="K194" s="11"/>
      <c r="L194" s="51" t="s">
        <v>37</v>
      </c>
      <c r="M194" s="51" t="s">
        <v>649</v>
      </c>
    </row>
    <row r="195" spans="1:13" ht="78.95" customHeight="1" x14ac:dyDescent="0.25">
      <c r="A195" s="41"/>
      <c r="B195" s="41"/>
      <c r="C195" s="52"/>
      <c r="D195" s="74"/>
      <c r="E195" s="55"/>
      <c r="F195" s="19" t="s">
        <v>655</v>
      </c>
      <c r="G195" s="53"/>
      <c r="H195" s="53"/>
      <c r="I195" s="15"/>
      <c r="J195" s="53"/>
      <c r="K195" s="15"/>
      <c r="L195" s="52"/>
      <c r="M195" s="52"/>
    </row>
    <row r="196" spans="1:13" ht="62.25" customHeight="1" x14ac:dyDescent="0.25">
      <c r="A196" s="41"/>
      <c r="B196" s="41"/>
      <c r="C196" s="34"/>
      <c r="D196" s="75"/>
      <c r="E196" s="56"/>
      <c r="F196" s="19" t="s">
        <v>656</v>
      </c>
      <c r="G196" s="33"/>
      <c r="H196" s="33"/>
      <c r="I196" s="12"/>
      <c r="J196" s="33"/>
      <c r="K196" s="12"/>
      <c r="L196" s="34"/>
      <c r="M196" s="34"/>
    </row>
    <row r="197" spans="1:13" ht="201.75" customHeight="1" x14ac:dyDescent="0.25">
      <c r="A197" s="42"/>
      <c r="B197" s="42"/>
      <c r="C197" s="3">
        <v>6</v>
      </c>
      <c r="D197" s="27" t="s">
        <v>396</v>
      </c>
      <c r="E197" s="17" t="s">
        <v>397</v>
      </c>
      <c r="F197" s="19" t="s">
        <v>657</v>
      </c>
      <c r="G197" s="13" t="s">
        <v>37</v>
      </c>
      <c r="H197" s="13" t="s">
        <v>37</v>
      </c>
      <c r="I197" s="13"/>
      <c r="J197" s="13" t="s">
        <v>43</v>
      </c>
      <c r="K197" s="13"/>
      <c r="L197" s="3" t="s">
        <v>37</v>
      </c>
      <c r="M197" s="3" t="s">
        <v>658</v>
      </c>
    </row>
    <row r="198" spans="1:13" ht="26.25" customHeight="1" x14ac:dyDescent="0.25">
      <c r="A198" s="69">
        <v>14</v>
      </c>
      <c r="B198" s="67" t="s">
        <v>401</v>
      </c>
      <c r="C198" s="68">
        <v>1</v>
      </c>
      <c r="D198" s="50" t="s">
        <v>402</v>
      </c>
      <c r="E198" s="47" t="s">
        <v>403</v>
      </c>
      <c r="F198" s="18" t="s">
        <v>404</v>
      </c>
      <c r="G198" s="37" t="s">
        <v>405</v>
      </c>
      <c r="H198" s="38" t="s">
        <v>406</v>
      </c>
      <c r="I198" s="37"/>
      <c r="J198" s="38" t="s">
        <v>36</v>
      </c>
      <c r="K198" s="13"/>
      <c r="L198" s="39" t="s">
        <v>37</v>
      </c>
      <c r="M198" s="39" t="s">
        <v>649</v>
      </c>
    </row>
    <row r="199" spans="1:13" ht="36" customHeight="1" x14ac:dyDescent="0.25">
      <c r="A199" s="69"/>
      <c r="B199" s="67"/>
      <c r="C199" s="68"/>
      <c r="D199" s="50"/>
      <c r="E199" s="47"/>
      <c r="F199" s="18" t="s">
        <v>409</v>
      </c>
      <c r="G199" s="33"/>
      <c r="H199" s="38"/>
      <c r="I199" s="33"/>
      <c r="J199" s="38"/>
      <c r="K199" s="13"/>
      <c r="L199" s="39"/>
      <c r="M199" s="39"/>
    </row>
    <row r="200" spans="1:13" ht="38.25" customHeight="1" x14ac:dyDescent="0.25">
      <c r="A200" s="69"/>
      <c r="B200" s="67"/>
      <c r="C200" s="68">
        <v>2</v>
      </c>
      <c r="D200" s="50" t="s">
        <v>659</v>
      </c>
      <c r="E200" s="47" t="s">
        <v>660</v>
      </c>
      <c r="F200" s="18" t="s">
        <v>661</v>
      </c>
      <c r="G200" s="37" t="s">
        <v>662</v>
      </c>
      <c r="H200" s="38" t="s">
        <v>662</v>
      </c>
      <c r="I200" s="37"/>
      <c r="J200" s="38" t="s">
        <v>36</v>
      </c>
      <c r="K200" s="13"/>
      <c r="L200" s="39" t="s">
        <v>37</v>
      </c>
      <c r="M200" s="39" t="s">
        <v>663</v>
      </c>
    </row>
    <row r="201" spans="1:13" ht="42" customHeight="1" x14ac:dyDescent="0.25">
      <c r="A201" s="69"/>
      <c r="B201" s="67"/>
      <c r="C201" s="68"/>
      <c r="D201" s="50"/>
      <c r="E201" s="47"/>
      <c r="F201" s="18" t="s">
        <v>664</v>
      </c>
      <c r="G201" s="33"/>
      <c r="H201" s="38"/>
      <c r="I201" s="33"/>
      <c r="J201" s="38"/>
      <c r="K201" s="13"/>
      <c r="L201" s="39"/>
      <c r="M201" s="39"/>
    </row>
    <row r="202" spans="1:13" ht="41.25" customHeight="1" x14ac:dyDescent="0.25">
      <c r="A202" s="69"/>
      <c r="B202" s="67"/>
      <c r="C202" s="68">
        <v>3</v>
      </c>
      <c r="D202" s="50" t="s">
        <v>665</v>
      </c>
      <c r="E202" s="47" t="s">
        <v>666</v>
      </c>
      <c r="F202" s="19" t="s">
        <v>667</v>
      </c>
      <c r="G202" s="37" t="s">
        <v>126</v>
      </c>
      <c r="H202" s="38" t="s">
        <v>126</v>
      </c>
      <c r="I202" s="37"/>
      <c r="J202" s="38" t="s">
        <v>36</v>
      </c>
      <c r="K202" s="13"/>
      <c r="L202" s="39" t="s">
        <v>37</v>
      </c>
      <c r="M202" s="39" t="s">
        <v>668</v>
      </c>
    </row>
    <row r="203" spans="1:13" ht="42.75" customHeight="1" x14ac:dyDescent="0.25">
      <c r="A203" s="69"/>
      <c r="B203" s="67"/>
      <c r="C203" s="68"/>
      <c r="D203" s="50"/>
      <c r="E203" s="47"/>
      <c r="F203" s="19" t="s">
        <v>669</v>
      </c>
      <c r="G203" s="33"/>
      <c r="H203" s="38"/>
      <c r="I203" s="33"/>
      <c r="J203" s="38"/>
      <c r="K203" s="13"/>
      <c r="L203" s="39"/>
      <c r="M203" s="39"/>
    </row>
    <row r="204" spans="1:13" ht="42.75" customHeight="1" x14ac:dyDescent="0.25">
      <c r="A204" s="69"/>
      <c r="B204" s="67"/>
      <c r="C204" s="68">
        <v>4</v>
      </c>
      <c r="D204" s="50" t="s">
        <v>415</v>
      </c>
      <c r="E204" s="46" t="s">
        <v>498</v>
      </c>
      <c r="F204" s="19" t="s">
        <v>33</v>
      </c>
      <c r="G204" s="59" t="s">
        <v>34</v>
      </c>
      <c r="H204" s="66" t="s">
        <v>34</v>
      </c>
      <c r="I204" s="59"/>
      <c r="J204" s="38" t="s">
        <v>36</v>
      </c>
      <c r="K204" s="13"/>
      <c r="L204" s="39" t="s">
        <v>37</v>
      </c>
      <c r="M204" s="39" t="s">
        <v>670</v>
      </c>
    </row>
    <row r="205" spans="1:13" ht="42.75" customHeight="1" x14ac:dyDescent="0.25">
      <c r="A205" s="69"/>
      <c r="B205" s="67"/>
      <c r="C205" s="68"/>
      <c r="D205" s="50"/>
      <c r="E205" s="46"/>
      <c r="F205" s="19" t="s">
        <v>500</v>
      </c>
      <c r="G205" s="60"/>
      <c r="H205" s="38"/>
      <c r="I205" s="60"/>
      <c r="J205" s="38"/>
      <c r="K205" s="13"/>
      <c r="L205" s="39"/>
      <c r="M205" s="39"/>
    </row>
    <row r="206" spans="1:13" ht="42.75" customHeight="1" x14ac:dyDescent="0.25">
      <c r="A206" s="76">
        <v>15</v>
      </c>
      <c r="B206" s="40" t="s">
        <v>417</v>
      </c>
      <c r="C206" s="39">
        <v>1</v>
      </c>
      <c r="D206" s="50" t="s">
        <v>671</v>
      </c>
      <c r="E206" s="47" t="s">
        <v>419</v>
      </c>
      <c r="F206" s="18" t="s">
        <v>672</v>
      </c>
      <c r="G206" s="37" t="s">
        <v>421</v>
      </c>
      <c r="H206" s="38" t="s">
        <v>421</v>
      </c>
      <c r="I206" s="37"/>
      <c r="J206" s="38" t="s">
        <v>20</v>
      </c>
      <c r="K206" s="13"/>
      <c r="L206" s="39" t="s">
        <v>332</v>
      </c>
      <c r="M206" s="39" t="s">
        <v>649</v>
      </c>
    </row>
    <row r="207" spans="1:13" ht="39" customHeight="1" x14ac:dyDescent="0.25">
      <c r="A207" s="77"/>
      <c r="B207" s="41"/>
      <c r="C207" s="39"/>
      <c r="D207" s="50"/>
      <c r="E207" s="47"/>
      <c r="F207" s="19" t="s">
        <v>424</v>
      </c>
      <c r="G207" s="33"/>
      <c r="H207" s="38"/>
      <c r="I207" s="33"/>
      <c r="J207" s="38"/>
      <c r="K207" s="13"/>
      <c r="L207" s="39"/>
      <c r="M207" s="39"/>
    </row>
    <row r="208" spans="1:13" ht="47.25" x14ac:dyDescent="0.25">
      <c r="A208" s="77"/>
      <c r="B208" s="41"/>
      <c r="C208" s="39">
        <v>2</v>
      </c>
      <c r="D208" s="50" t="s">
        <v>425</v>
      </c>
      <c r="E208" s="47" t="s">
        <v>426</v>
      </c>
      <c r="F208" s="18" t="s">
        <v>427</v>
      </c>
      <c r="G208" s="37" t="s">
        <v>428</v>
      </c>
      <c r="H208" s="38" t="s">
        <v>428</v>
      </c>
      <c r="I208" s="37"/>
      <c r="J208" s="38" t="s">
        <v>36</v>
      </c>
      <c r="K208" s="13"/>
      <c r="L208" s="39" t="s">
        <v>37</v>
      </c>
      <c r="M208" s="39" t="s">
        <v>673</v>
      </c>
    </row>
    <row r="209" spans="1:13" ht="59.25" customHeight="1" x14ac:dyDescent="0.25">
      <c r="A209" s="77"/>
      <c r="B209" s="41"/>
      <c r="C209" s="39"/>
      <c r="D209" s="50"/>
      <c r="E209" s="47"/>
      <c r="F209" s="19" t="s">
        <v>429</v>
      </c>
      <c r="G209" s="33"/>
      <c r="H209" s="38"/>
      <c r="I209" s="33"/>
      <c r="J209" s="38"/>
      <c r="K209" s="13"/>
      <c r="L209" s="39"/>
      <c r="M209" s="39"/>
    </row>
    <row r="210" spans="1:13" ht="53.25" customHeight="1" x14ac:dyDescent="0.25">
      <c r="A210" s="77"/>
      <c r="B210" s="41"/>
      <c r="C210" s="39">
        <v>3</v>
      </c>
      <c r="D210" s="50" t="s">
        <v>674</v>
      </c>
      <c r="E210" s="47" t="s">
        <v>675</v>
      </c>
      <c r="F210" s="19" t="s">
        <v>676</v>
      </c>
      <c r="G210" s="59" t="s">
        <v>337</v>
      </c>
      <c r="H210" s="66" t="s">
        <v>337</v>
      </c>
      <c r="I210" s="59"/>
      <c r="J210" s="38" t="s">
        <v>36</v>
      </c>
      <c r="K210" s="13"/>
      <c r="L210" s="39" t="s">
        <v>37</v>
      </c>
      <c r="M210" s="39" t="s">
        <v>677</v>
      </c>
    </row>
    <row r="211" spans="1:13" ht="51" customHeight="1" x14ac:dyDescent="0.25">
      <c r="A211" s="77"/>
      <c r="B211" s="41"/>
      <c r="C211" s="39"/>
      <c r="D211" s="50"/>
      <c r="E211" s="47"/>
      <c r="F211" s="19" t="s">
        <v>678</v>
      </c>
      <c r="G211" s="60"/>
      <c r="H211" s="66"/>
      <c r="I211" s="60"/>
      <c r="J211" s="38"/>
      <c r="K211" s="13"/>
      <c r="L211" s="39"/>
      <c r="M211" s="39"/>
    </row>
    <row r="212" spans="1:13" ht="43.5" customHeight="1" x14ac:dyDescent="0.25">
      <c r="A212" s="77"/>
      <c r="B212" s="41"/>
      <c r="C212" s="39">
        <v>4</v>
      </c>
      <c r="D212" s="50" t="s">
        <v>433</v>
      </c>
      <c r="E212" s="46" t="s">
        <v>498</v>
      </c>
      <c r="F212" s="19" t="s">
        <v>33</v>
      </c>
      <c r="G212" s="59" t="s">
        <v>34</v>
      </c>
      <c r="H212" s="66" t="s">
        <v>34</v>
      </c>
      <c r="I212" s="59"/>
      <c r="J212" s="38" t="s">
        <v>36</v>
      </c>
      <c r="K212" s="13"/>
      <c r="L212" s="39" t="s">
        <v>37</v>
      </c>
      <c r="M212" s="39" t="s">
        <v>679</v>
      </c>
    </row>
    <row r="213" spans="1:13" ht="43.5" customHeight="1" x14ac:dyDescent="0.25">
      <c r="A213" s="77"/>
      <c r="B213" s="41"/>
      <c r="C213" s="39"/>
      <c r="D213" s="50"/>
      <c r="E213" s="46"/>
      <c r="F213" s="19" t="s">
        <v>500</v>
      </c>
      <c r="G213" s="60"/>
      <c r="H213" s="38"/>
      <c r="I213" s="60"/>
      <c r="J213" s="38"/>
      <c r="K213" s="13"/>
      <c r="L213" s="39"/>
      <c r="M213" s="39"/>
    </row>
    <row r="214" spans="1:13" ht="64.5" customHeight="1" x14ac:dyDescent="0.25">
      <c r="A214" s="77"/>
      <c r="B214" s="41"/>
      <c r="C214" s="39">
        <v>5</v>
      </c>
      <c r="D214" s="50" t="s">
        <v>436</v>
      </c>
      <c r="E214" s="47" t="s">
        <v>437</v>
      </c>
      <c r="F214" s="19" t="s">
        <v>438</v>
      </c>
      <c r="G214" s="37" t="s">
        <v>37</v>
      </c>
      <c r="H214" s="38" t="s">
        <v>37</v>
      </c>
      <c r="I214" s="37"/>
      <c r="J214" s="38" t="s">
        <v>43</v>
      </c>
      <c r="K214" s="13"/>
      <c r="L214" s="39" t="s">
        <v>37</v>
      </c>
      <c r="M214" s="39" t="s">
        <v>680</v>
      </c>
    </row>
    <row r="215" spans="1:13" ht="52.5" customHeight="1" x14ac:dyDescent="0.25">
      <c r="A215" s="77"/>
      <c r="B215" s="41"/>
      <c r="C215" s="39"/>
      <c r="D215" s="50"/>
      <c r="E215" s="47"/>
      <c r="F215" s="18" t="s">
        <v>439</v>
      </c>
      <c r="G215" s="33"/>
      <c r="H215" s="38"/>
      <c r="I215" s="33"/>
      <c r="J215" s="38"/>
      <c r="K215" s="13"/>
      <c r="L215" s="39"/>
      <c r="M215" s="39"/>
    </row>
    <row r="216" spans="1:13" ht="67.5" customHeight="1" x14ac:dyDescent="0.25">
      <c r="A216" s="77"/>
      <c r="B216" s="41"/>
      <c r="C216" s="39">
        <v>6</v>
      </c>
      <c r="D216" s="50" t="s">
        <v>440</v>
      </c>
      <c r="E216" s="47" t="s">
        <v>441</v>
      </c>
      <c r="F216" s="18" t="s">
        <v>681</v>
      </c>
      <c r="G216" s="37" t="s">
        <v>37</v>
      </c>
      <c r="H216" s="38" t="s">
        <v>37</v>
      </c>
      <c r="I216" s="37"/>
      <c r="J216" s="38" t="s">
        <v>43</v>
      </c>
      <c r="K216" s="13"/>
      <c r="L216" s="39" t="s">
        <v>37</v>
      </c>
      <c r="M216" s="39" t="s">
        <v>682</v>
      </c>
    </row>
    <row r="217" spans="1:13" ht="84" customHeight="1" x14ac:dyDescent="0.25">
      <c r="A217" s="77"/>
      <c r="B217" s="41"/>
      <c r="C217" s="39"/>
      <c r="D217" s="50"/>
      <c r="E217" s="47"/>
      <c r="F217" s="19" t="s">
        <v>443</v>
      </c>
      <c r="G217" s="33"/>
      <c r="H217" s="38"/>
      <c r="I217" s="33"/>
      <c r="J217" s="38"/>
      <c r="K217" s="13"/>
      <c r="L217" s="39"/>
      <c r="M217" s="39"/>
    </row>
    <row r="218" spans="1:13" ht="30.95" customHeight="1" x14ac:dyDescent="0.25">
      <c r="A218" s="40">
        <v>16</v>
      </c>
      <c r="B218" s="40" t="s">
        <v>444</v>
      </c>
      <c r="C218" s="39">
        <v>1</v>
      </c>
      <c r="D218" s="50" t="s">
        <v>449</v>
      </c>
      <c r="E218" s="47" t="s">
        <v>450</v>
      </c>
      <c r="F218" s="18" t="s">
        <v>451</v>
      </c>
      <c r="G218" s="37" t="s">
        <v>452</v>
      </c>
      <c r="H218" s="38" t="s">
        <v>452</v>
      </c>
      <c r="I218" s="37"/>
      <c r="J218" s="38" t="s">
        <v>36</v>
      </c>
      <c r="K218" s="13"/>
      <c r="L218" s="39" t="s">
        <v>37</v>
      </c>
      <c r="M218" s="39" t="s">
        <v>683</v>
      </c>
    </row>
    <row r="219" spans="1:13" ht="31.5" x14ac:dyDescent="0.25">
      <c r="A219" s="41"/>
      <c r="B219" s="41"/>
      <c r="C219" s="39"/>
      <c r="D219" s="50"/>
      <c r="E219" s="47"/>
      <c r="F219" s="18" t="s">
        <v>454</v>
      </c>
      <c r="G219" s="33"/>
      <c r="H219" s="38"/>
      <c r="I219" s="33"/>
      <c r="J219" s="38"/>
      <c r="K219" s="13"/>
      <c r="L219" s="39"/>
      <c r="M219" s="39"/>
    </row>
    <row r="220" spans="1:13" ht="31.5" x14ac:dyDescent="0.25">
      <c r="A220" s="41"/>
      <c r="B220" s="41"/>
      <c r="C220" s="39">
        <v>2</v>
      </c>
      <c r="D220" s="50" t="s">
        <v>455</v>
      </c>
      <c r="E220" s="47" t="s">
        <v>456</v>
      </c>
      <c r="F220" s="18" t="s">
        <v>457</v>
      </c>
      <c r="G220" s="59" t="s">
        <v>337</v>
      </c>
      <c r="H220" s="66" t="s">
        <v>337</v>
      </c>
      <c r="I220" s="59"/>
      <c r="J220" s="38" t="s">
        <v>36</v>
      </c>
      <c r="K220" s="13"/>
      <c r="L220" s="39" t="s">
        <v>37</v>
      </c>
      <c r="M220" s="39" t="s">
        <v>683</v>
      </c>
    </row>
    <row r="221" spans="1:13" ht="31.5" x14ac:dyDescent="0.25">
      <c r="A221" s="41"/>
      <c r="B221" s="41"/>
      <c r="C221" s="39"/>
      <c r="D221" s="50"/>
      <c r="E221" s="47"/>
      <c r="F221" s="18" t="s">
        <v>458</v>
      </c>
      <c r="G221" s="60"/>
      <c r="H221" s="38"/>
      <c r="I221" s="60"/>
      <c r="J221" s="38"/>
      <c r="K221" s="13"/>
      <c r="L221" s="39"/>
      <c r="M221" s="39"/>
    </row>
    <row r="222" spans="1:13" ht="48.75" customHeight="1" x14ac:dyDescent="0.25">
      <c r="A222" s="41"/>
      <c r="B222" s="41"/>
      <c r="C222" s="39">
        <v>3</v>
      </c>
      <c r="D222" s="50" t="s">
        <v>684</v>
      </c>
      <c r="E222" s="47" t="s">
        <v>446</v>
      </c>
      <c r="F222" s="18" t="s">
        <v>447</v>
      </c>
      <c r="G222" s="59" t="s">
        <v>337</v>
      </c>
      <c r="H222" s="66" t="s">
        <v>337</v>
      </c>
      <c r="I222" s="59"/>
      <c r="J222" s="38" t="s">
        <v>36</v>
      </c>
      <c r="K222" s="13"/>
      <c r="L222" s="39" t="s">
        <v>37</v>
      </c>
      <c r="M222" s="39" t="s">
        <v>685</v>
      </c>
    </row>
    <row r="223" spans="1:13" ht="50.25" customHeight="1" x14ac:dyDescent="0.25">
      <c r="A223" s="41"/>
      <c r="B223" s="41"/>
      <c r="C223" s="39"/>
      <c r="D223" s="50"/>
      <c r="E223" s="47"/>
      <c r="F223" s="18" t="s">
        <v>448</v>
      </c>
      <c r="G223" s="60"/>
      <c r="H223" s="38"/>
      <c r="I223" s="60"/>
      <c r="J223" s="38"/>
      <c r="K223" s="13"/>
      <c r="L223" s="39"/>
      <c r="M223" s="39"/>
    </row>
    <row r="224" spans="1:13" ht="50.25" customHeight="1" x14ac:dyDescent="0.25">
      <c r="A224" s="41"/>
      <c r="B224" s="41"/>
      <c r="C224" s="39">
        <v>4</v>
      </c>
      <c r="D224" s="50" t="s">
        <v>459</v>
      </c>
      <c r="E224" s="47" t="s">
        <v>686</v>
      </c>
      <c r="F224" s="18" t="s">
        <v>687</v>
      </c>
      <c r="G224" s="37" t="s">
        <v>462</v>
      </c>
      <c r="H224" s="38" t="s">
        <v>463</v>
      </c>
      <c r="I224" s="37"/>
      <c r="J224" s="38" t="s">
        <v>36</v>
      </c>
      <c r="K224" s="13"/>
      <c r="L224" s="39" t="s">
        <v>37</v>
      </c>
      <c r="M224" s="39" t="s">
        <v>688</v>
      </c>
    </row>
    <row r="225" spans="1:13" ht="50.25" customHeight="1" x14ac:dyDescent="0.25">
      <c r="A225" s="41"/>
      <c r="B225" s="41"/>
      <c r="C225" s="39"/>
      <c r="D225" s="50"/>
      <c r="E225" s="47"/>
      <c r="F225" s="18" t="s">
        <v>465</v>
      </c>
      <c r="G225" s="33"/>
      <c r="H225" s="38"/>
      <c r="I225" s="33"/>
      <c r="J225" s="38"/>
      <c r="K225" s="13"/>
      <c r="L225" s="39"/>
      <c r="M225" s="39"/>
    </row>
    <row r="226" spans="1:13" ht="50.25" customHeight="1" x14ac:dyDescent="0.25">
      <c r="A226" s="41"/>
      <c r="B226" s="41"/>
      <c r="C226" s="39">
        <v>5</v>
      </c>
      <c r="D226" s="46" t="s">
        <v>466</v>
      </c>
      <c r="E226" s="46" t="s">
        <v>498</v>
      </c>
      <c r="F226" s="19" t="s">
        <v>33</v>
      </c>
      <c r="G226" s="59" t="s">
        <v>34</v>
      </c>
      <c r="H226" s="66" t="s">
        <v>34</v>
      </c>
      <c r="I226" s="37"/>
      <c r="J226" s="38" t="s">
        <v>36</v>
      </c>
      <c r="K226" s="13"/>
      <c r="L226" s="39" t="s">
        <v>37</v>
      </c>
      <c r="M226" s="39" t="s">
        <v>689</v>
      </c>
    </row>
    <row r="227" spans="1:13" ht="50.25" customHeight="1" x14ac:dyDescent="0.25">
      <c r="A227" s="41"/>
      <c r="B227" s="41"/>
      <c r="C227" s="39"/>
      <c r="D227" s="46"/>
      <c r="E227" s="46"/>
      <c r="F227" s="19" t="s">
        <v>500</v>
      </c>
      <c r="G227" s="60"/>
      <c r="H227" s="38"/>
      <c r="I227" s="33"/>
      <c r="J227" s="38"/>
      <c r="K227" s="13"/>
      <c r="L227" s="39"/>
      <c r="M227" s="39"/>
    </row>
    <row r="228" spans="1:13" ht="50.25" customHeight="1" x14ac:dyDescent="0.25">
      <c r="A228" s="41"/>
      <c r="B228" s="41"/>
      <c r="C228" s="39">
        <v>6</v>
      </c>
      <c r="D228" s="50" t="s">
        <v>468</v>
      </c>
      <c r="E228" s="50" t="s">
        <v>469</v>
      </c>
      <c r="F228" s="18" t="s">
        <v>470</v>
      </c>
      <c r="G228" s="37" t="s">
        <v>471</v>
      </c>
      <c r="H228" s="38" t="s">
        <v>472</v>
      </c>
      <c r="I228" s="37"/>
      <c r="J228" s="38" t="s">
        <v>36</v>
      </c>
      <c r="K228" s="13"/>
      <c r="L228" s="39" t="s">
        <v>37</v>
      </c>
      <c r="M228" s="39" t="s">
        <v>690</v>
      </c>
    </row>
    <row r="229" spans="1:13" ht="50.25" customHeight="1" x14ac:dyDescent="0.25">
      <c r="A229" s="42"/>
      <c r="B229" s="42"/>
      <c r="C229" s="39"/>
      <c r="D229" s="50"/>
      <c r="E229" s="50"/>
      <c r="F229" s="18" t="s">
        <v>474</v>
      </c>
      <c r="G229" s="33"/>
      <c r="H229" s="38"/>
      <c r="I229" s="33"/>
      <c r="J229" s="38"/>
      <c r="K229" s="13"/>
      <c r="L229" s="39"/>
      <c r="M229" s="39"/>
    </row>
  </sheetData>
  <sheetProtection algorithmName="SHA-512" hashValue="X/0jVm1acZBYzHp/ZTxnap0wIWIbZG7bIsQiVF8zilWiLgEFDy/em/3m2e/kzxv3Rr+C5XUoYq/rrNRCzZ/gNQ==" saltValue="avMciIVZ7wHR5XHbSTFhQQ==" spinCount="100000" sheet="1" objects="1" scenarios="1"/>
  <mergeCells count="748">
    <mergeCell ref="L228:L229"/>
    <mergeCell ref="M228:M229"/>
    <mergeCell ref="J226:J227"/>
    <mergeCell ref="L226:L227"/>
    <mergeCell ref="M226:M227"/>
    <mergeCell ref="C228:C229"/>
    <mergeCell ref="D228:D229"/>
    <mergeCell ref="E228:E229"/>
    <mergeCell ref="G228:G229"/>
    <mergeCell ref="H228:H229"/>
    <mergeCell ref="I228:I229"/>
    <mergeCell ref="J228:J229"/>
    <mergeCell ref="C226:C227"/>
    <mergeCell ref="D226:D227"/>
    <mergeCell ref="E226:E227"/>
    <mergeCell ref="G226:G227"/>
    <mergeCell ref="H226:H227"/>
    <mergeCell ref="I226:I227"/>
    <mergeCell ref="L222:L223"/>
    <mergeCell ref="M222:M223"/>
    <mergeCell ref="C224:C225"/>
    <mergeCell ref="D224:D225"/>
    <mergeCell ref="E224:E225"/>
    <mergeCell ref="G224:G225"/>
    <mergeCell ref="H224:H225"/>
    <mergeCell ref="I224:I225"/>
    <mergeCell ref="J224:J225"/>
    <mergeCell ref="L224:L225"/>
    <mergeCell ref="M224:M225"/>
    <mergeCell ref="L218:L219"/>
    <mergeCell ref="M218:M219"/>
    <mergeCell ref="C220:C221"/>
    <mergeCell ref="D220:D221"/>
    <mergeCell ref="E220:E221"/>
    <mergeCell ref="G220:G221"/>
    <mergeCell ref="H220:H221"/>
    <mergeCell ref="I220:I221"/>
    <mergeCell ref="J220:J221"/>
    <mergeCell ref="L220:L221"/>
    <mergeCell ref="M220:M221"/>
    <mergeCell ref="A218:A229"/>
    <mergeCell ref="B218:B229"/>
    <mergeCell ref="C218:C219"/>
    <mergeCell ref="D218:D219"/>
    <mergeCell ref="E218:E219"/>
    <mergeCell ref="G218:G219"/>
    <mergeCell ref="H218:H219"/>
    <mergeCell ref="I218:I219"/>
    <mergeCell ref="J218:J219"/>
    <mergeCell ref="C222:C223"/>
    <mergeCell ref="D222:D223"/>
    <mergeCell ref="E222:E223"/>
    <mergeCell ref="G222:G223"/>
    <mergeCell ref="H222:H223"/>
    <mergeCell ref="I222:I223"/>
    <mergeCell ref="J222:J223"/>
    <mergeCell ref="J214:J215"/>
    <mergeCell ref="L214:L215"/>
    <mergeCell ref="M214:M215"/>
    <mergeCell ref="C216:C217"/>
    <mergeCell ref="D216:D217"/>
    <mergeCell ref="E216:E217"/>
    <mergeCell ref="G216:G217"/>
    <mergeCell ref="H216:H217"/>
    <mergeCell ref="I216:I217"/>
    <mergeCell ref="J216:J217"/>
    <mergeCell ref="C214:C215"/>
    <mergeCell ref="D214:D215"/>
    <mergeCell ref="E214:E215"/>
    <mergeCell ref="G214:G215"/>
    <mergeCell ref="H214:H215"/>
    <mergeCell ref="I214:I215"/>
    <mergeCell ref="L216:L217"/>
    <mergeCell ref="M216:M217"/>
    <mergeCell ref="J210:J211"/>
    <mergeCell ref="L210:L211"/>
    <mergeCell ref="M210:M211"/>
    <mergeCell ref="C212:C213"/>
    <mergeCell ref="D212:D213"/>
    <mergeCell ref="E212:E213"/>
    <mergeCell ref="G212:G213"/>
    <mergeCell ref="H212:H213"/>
    <mergeCell ref="I212:I213"/>
    <mergeCell ref="J212:J213"/>
    <mergeCell ref="L212:L213"/>
    <mergeCell ref="M212:M213"/>
    <mergeCell ref="J206:J207"/>
    <mergeCell ref="L206:L207"/>
    <mergeCell ref="M206:M207"/>
    <mergeCell ref="C208:C209"/>
    <mergeCell ref="D208:D209"/>
    <mergeCell ref="E208:E209"/>
    <mergeCell ref="G208:G209"/>
    <mergeCell ref="H208:H209"/>
    <mergeCell ref="I208:I209"/>
    <mergeCell ref="J208:J209"/>
    <mergeCell ref="L208:L209"/>
    <mergeCell ref="M208:M209"/>
    <mergeCell ref="A206:A217"/>
    <mergeCell ref="B206:B217"/>
    <mergeCell ref="C206:C207"/>
    <mergeCell ref="D206:D207"/>
    <mergeCell ref="E206:E207"/>
    <mergeCell ref="G206:G207"/>
    <mergeCell ref="H206:H207"/>
    <mergeCell ref="I206:I207"/>
    <mergeCell ref="A198:A205"/>
    <mergeCell ref="B198:B205"/>
    <mergeCell ref="C210:C211"/>
    <mergeCell ref="D210:D211"/>
    <mergeCell ref="E210:E211"/>
    <mergeCell ref="G210:G211"/>
    <mergeCell ref="H210:H211"/>
    <mergeCell ref="I210:I211"/>
    <mergeCell ref="C204:C205"/>
    <mergeCell ref="D204:D205"/>
    <mergeCell ref="E204:E205"/>
    <mergeCell ref="G204:G205"/>
    <mergeCell ref="H204:H205"/>
    <mergeCell ref="I204:I205"/>
    <mergeCell ref="C198:C199"/>
    <mergeCell ref="D198:D199"/>
    <mergeCell ref="J204:J205"/>
    <mergeCell ref="L204:L205"/>
    <mergeCell ref="M204:M205"/>
    <mergeCell ref="I200:I201"/>
    <mergeCell ref="J200:J201"/>
    <mergeCell ref="L200:L201"/>
    <mergeCell ref="M200:M201"/>
    <mergeCell ref="C202:C203"/>
    <mergeCell ref="D202:D203"/>
    <mergeCell ref="E202:E203"/>
    <mergeCell ref="G202:G203"/>
    <mergeCell ref="H202:H203"/>
    <mergeCell ref="I202:I203"/>
    <mergeCell ref="J202:J203"/>
    <mergeCell ref="L202:L203"/>
    <mergeCell ref="M202:M203"/>
    <mergeCell ref="C200:C201"/>
    <mergeCell ref="D200:D201"/>
    <mergeCell ref="E200:E201"/>
    <mergeCell ref="G200:G201"/>
    <mergeCell ref="H200:H201"/>
    <mergeCell ref="E198:E199"/>
    <mergeCell ref="G198:G199"/>
    <mergeCell ref="C194:C196"/>
    <mergeCell ref="D194:D196"/>
    <mergeCell ref="E194:E196"/>
    <mergeCell ref="G194:G196"/>
    <mergeCell ref="H194:H196"/>
    <mergeCell ref="J194:J196"/>
    <mergeCell ref="L194:L196"/>
    <mergeCell ref="M194:M196"/>
    <mergeCell ref="H198:H199"/>
    <mergeCell ref="I198:I199"/>
    <mergeCell ref="J198:J199"/>
    <mergeCell ref="L198:L199"/>
    <mergeCell ref="M198:M199"/>
    <mergeCell ref="H189:H190"/>
    <mergeCell ref="I189:I190"/>
    <mergeCell ref="J189:J190"/>
    <mergeCell ref="L189:L190"/>
    <mergeCell ref="M189:M190"/>
    <mergeCell ref="C191:C192"/>
    <mergeCell ref="D191:D192"/>
    <mergeCell ref="E191:E192"/>
    <mergeCell ref="G191:G192"/>
    <mergeCell ref="H191:H192"/>
    <mergeCell ref="I191:I192"/>
    <mergeCell ref="J191:J192"/>
    <mergeCell ref="L191:L192"/>
    <mergeCell ref="M191:M192"/>
    <mergeCell ref="J184:J185"/>
    <mergeCell ref="L184:L185"/>
    <mergeCell ref="M184:M185"/>
    <mergeCell ref="A186:A197"/>
    <mergeCell ref="B186:B197"/>
    <mergeCell ref="C186:C188"/>
    <mergeCell ref="D186:D188"/>
    <mergeCell ref="E186:E188"/>
    <mergeCell ref="G186:G188"/>
    <mergeCell ref="H186:H188"/>
    <mergeCell ref="C184:C185"/>
    <mergeCell ref="D184:D185"/>
    <mergeCell ref="E184:E185"/>
    <mergeCell ref="G184:G185"/>
    <mergeCell ref="H184:H185"/>
    <mergeCell ref="I184:I185"/>
    <mergeCell ref="I186:I188"/>
    <mergeCell ref="J186:J188"/>
    <mergeCell ref="L186:L188"/>
    <mergeCell ref="M186:M188"/>
    <mergeCell ref="C189:C190"/>
    <mergeCell ref="D189:D190"/>
    <mergeCell ref="E189:E190"/>
    <mergeCell ref="G189:G190"/>
    <mergeCell ref="C182:C183"/>
    <mergeCell ref="D182:D183"/>
    <mergeCell ref="E182:E183"/>
    <mergeCell ref="G182:G183"/>
    <mergeCell ref="H182:H183"/>
    <mergeCell ref="I182:I183"/>
    <mergeCell ref="J182:J183"/>
    <mergeCell ref="L182:L183"/>
    <mergeCell ref="M182:M183"/>
    <mergeCell ref="L178:L179"/>
    <mergeCell ref="M178:M179"/>
    <mergeCell ref="C180:C181"/>
    <mergeCell ref="D180:D181"/>
    <mergeCell ref="E180:E181"/>
    <mergeCell ref="G180:G181"/>
    <mergeCell ref="H180:H181"/>
    <mergeCell ref="I180:I181"/>
    <mergeCell ref="J180:J181"/>
    <mergeCell ref="L180:L181"/>
    <mergeCell ref="C178:C179"/>
    <mergeCell ref="D178:D179"/>
    <mergeCell ref="E178:E179"/>
    <mergeCell ref="G178:G179"/>
    <mergeCell ref="H178:H179"/>
    <mergeCell ref="J178:J179"/>
    <mergeCell ref="M180:M181"/>
    <mergeCell ref="L173:L174"/>
    <mergeCell ref="M173:M174"/>
    <mergeCell ref="C175:C177"/>
    <mergeCell ref="D175:D177"/>
    <mergeCell ref="E175:E177"/>
    <mergeCell ref="G175:G177"/>
    <mergeCell ref="H175:H177"/>
    <mergeCell ref="I175:I177"/>
    <mergeCell ref="J175:J177"/>
    <mergeCell ref="L175:L177"/>
    <mergeCell ref="M175:M177"/>
    <mergeCell ref="L166:L167"/>
    <mergeCell ref="M166:M167"/>
    <mergeCell ref="A168:A185"/>
    <mergeCell ref="B168:B185"/>
    <mergeCell ref="C168:C172"/>
    <mergeCell ref="D168:D172"/>
    <mergeCell ref="E168:E172"/>
    <mergeCell ref="G168:G172"/>
    <mergeCell ref="H168:H172"/>
    <mergeCell ref="C166:C167"/>
    <mergeCell ref="D166:D167"/>
    <mergeCell ref="E166:E167"/>
    <mergeCell ref="G166:G167"/>
    <mergeCell ref="H166:H167"/>
    <mergeCell ref="I166:I167"/>
    <mergeCell ref="J168:J172"/>
    <mergeCell ref="L168:L172"/>
    <mergeCell ref="M168:M172"/>
    <mergeCell ref="C173:C174"/>
    <mergeCell ref="D173:D174"/>
    <mergeCell ref="E173:E174"/>
    <mergeCell ref="G173:G174"/>
    <mergeCell ref="H173:H174"/>
    <mergeCell ref="J173:J174"/>
    <mergeCell ref="M160:M161"/>
    <mergeCell ref="C164:C165"/>
    <mergeCell ref="D164:D165"/>
    <mergeCell ref="E164:E165"/>
    <mergeCell ref="I164:I165"/>
    <mergeCell ref="J164:J165"/>
    <mergeCell ref="L164:L165"/>
    <mergeCell ref="M164:M165"/>
    <mergeCell ref="L158:L159"/>
    <mergeCell ref="M158:M159"/>
    <mergeCell ref="C160:C161"/>
    <mergeCell ref="D160:D161"/>
    <mergeCell ref="E160:E161"/>
    <mergeCell ref="G160:G161"/>
    <mergeCell ref="H160:H161"/>
    <mergeCell ref="I160:I161"/>
    <mergeCell ref="J160:J161"/>
    <mergeCell ref="L160:L161"/>
    <mergeCell ref="L153:L154"/>
    <mergeCell ref="M153:M154"/>
    <mergeCell ref="C155:C157"/>
    <mergeCell ref="D155:D157"/>
    <mergeCell ref="E155:E157"/>
    <mergeCell ref="G155:G157"/>
    <mergeCell ref="H155:H157"/>
    <mergeCell ref="I155:I157"/>
    <mergeCell ref="J155:J157"/>
    <mergeCell ref="L155:L157"/>
    <mergeCell ref="M155:M157"/>
    <mergeCell ref="A153:A167"/>
    <mergeCell ref="B153:B167"/>
    <mergeCell ref="C153:C154"/>
    <mergeCell ref="D153:D154"/>
    <mergeCell ref="E153:E154"/>
    <mergeCell ref="G153:G154"/>
    <mergeCell ref="H153:H154"/>
    <mergeCell ref="I153:I154"/>
    <mergeCell ref="J153:J154"/>
    <mergeCell ref="C158:C159"/>
    <mergeCell ref="D158:D159"/>
    <mergeCell ref="E158:E159"/>
    <mergeCell ref="G158:G159"/>
    <mergeCell ref="H158:H159"/>
    <mergeCell ref="I158:I159"/>
    <mergeCell ref="J158:J159"/>
    <mergeCell ref="J166:J167"/>
    <mergeCell ref="L149:L150"/>
    <mergeCell ref="M149:M150"/>
    <mergeCell ref="C151:C152"/>
    <mergeCell ref="D151:D152"/>
    <mergeCell ref="E151:E152"/>
    <mergeCell ref="F151:F152"/>
    <mergeCell ref="G151:G152"/>
    <mergeCell ref="H151:H152"/>
    <mergeCell ref="I151:I152"/>
    <mergeCell ref="C149:C150"/>
    <mergeCell ref="D149:D150"/>
    <mergeCell ref="E149:E150"/>
    <mergeCell ref="G149:G150"/>
    <mergeCell ref="H149:H150"/>
    <mergeCell ref="I149:I150"/>
    <mergeCell ref="J151:J152"/>
    <mergeCell ref="L151:L152"/>
    <mergeCell ref="M151:M152"/>
    <mergeCell ref="L145:L146"/>
    <mergeCell ref="M145:M146"/>
    <mergeCell ref="C147:C148"/>
    <mergeCell ref="D147:D148"/>
    <mergeCell ref="E147:E148"/>
    <mergeCell ref="G147:G148"/>
    <mergeCell ref="H147:H148"/>
    <mergeCell ref="I147:I148"/>
    <mergeCell ref="J147:J148"/>
    <mergeCell ref="L147:L148"/>
    <mergeCell ref="M147:M148"/>
    <mergeCell ref="L141:L142"/>
    <mergeCell ref="M141:M142"/>
    <mergeCell ref="C143:C144"/>
    <mergeCell ref="D143:D144"/>
    <mergeCell ref="E143:E144"/>
    <mergeCell ref="G143:G144"/>
    <mergeCell ref="H143:H144"/>
    <mergeCell ref="I143:I144"/>
    <mergeCell ref="J143:J144"/>
    <mergeCell ref="L143:L144"/>
    <mergeCell ref="M143:M144"/>
    <mergeCell ref="A141:A152"/>
    <mergeCell ref="B141:B152"/>
    <mergeCell ref="C141:C142"/>
    <mergeCell ref="D141:D142"/>
    <mergeCell ref="E141:E142"/>
    <mergeCell ref="G141:G142"/>
    <mergeCell ref="H141:H142"/>
    <mergeCell ref="I141:I142"/>
    <mergeCell ref="J141:J142"/>
    <mergeCell ref="C145:C146"/>
    <mergeCell ref="D145:D146"/>
    <mergeCell ref="E145:E146"/>
    <mergeCell ref="G145:G146"/>
    <mergeCell ref="H145:H146"/>
    <mergeCell ref="I145:I146"/>
    <mergeCell ref="J145:J146"/>
    <mergeCell ref="J149:J150"/>
    <mergeCell ref="L134:L135"/>
    <mergeCell ref="M134:M135"/>
    <mergeCell ref="C136:C137"/>
    <mergeCell ref="D136:D137"/>
    <mergeCell ref="E136:E137"/>
    <mergeCell ref="G136:G137"/>
    <mergeCell ref="H136:H137"/>
    <mergeCell ref="I136:I137"/>
    <mergeCell ref="J136:J137"/>
    <mergeCell ref="L136:L137"/>
    <mergeCell ref="M136:M137"/>
    <mergeCell ref="A134:A140"/>
    <mergeCell ref="B134:B140"/>
    <mergeCell ref="C134:C135"/>
    <mergeCell ref="D134:D135"/>
    <mergeCell ref="E134:E135"/>
    <mergeCell ref="G134:G135"/>
    <mergeCell ref="H134:H135"/>
    <mergeCell ref="I134:I135"/>
    <mergeCell ref="J134:J135"/>
    <mergeCell ref="E121:E126"/>
    <mergeCell ref="G121:G126"/>
    <mergeCell ref="H121:H126"/>
    <mergeCell ref="I121:I126"/>
    <mergeCell ref="J121:J126"/>
    <mergeCell ref="L121:L126"/>
    <mergeCell ref="M121:M126"/>
    <mergeCell ref="C127:C128"/>
    <mergeCell ref="D127:D128"/>
    <mergeCell ref="E127:E128"/>
    <mergeCell ref="G127:G128"/>
    <mergeCell ref="H127:H128"/>
    <mergeCell ref="I127:I128"/>
    <mergeCell ref="J127:J128"/>
    <mergeCell ref="L127:L128"/>
    <mergeCell ref="M127:M128"/>
    <mergeCell ref="L110:L115"/>
    <mergeCell ref="M110:M115"/>
    <mergeCell ref="J116:J117"/>
    <mergeCell ref="L116:L117"/>
    <mergeCell ref="M116:M117"/>
    <mergeCell ref="A119:A133"/>
    <mergeCell ref="B119:B133"/>
    <mergeCell ref="C119:C120"/>
    <mergeCell ref="D119:D120"/>
    <mergeCell ref="E119:E120"/>
    <mergeCell ref="G119:G120"/>
    <mergeCell ref="H119:H120"/>
    <mergeCell ref="C116:C117"/>
    <mergeCell ref="D116:D117"/>
    <mergeCell ref="E116:E117"/>
    <mergeCell ref="G116:G117"/>
    <mergeCell ref="H116:H117"/>
    <mergeCell ref="I116:I117"/>
    <mergeCell ref="I119:I120"/>
    <mergeCell ref="J119:J120"/>
    <mergeCell ref="L119:L120"/>
    <mergeCell ref="M119:M120"/>
    <mergeCell ref="C121:C126"/>
    <mergeCell ref="D121:D126"/>
    <mergeCell ref="C96:C97"/>
    <mergeCell ref="L98:L103"/>
    <mergeCell ref="M98:M103"/>
    <mergeCell ref="C104:C109"/>
    <mergeCell ref="D104:D109"/>
    <mergeCell ref="E104:E109"/>
    <mergeCell ref="G104:G109"/>
    <mergeCell ref="H104:H109"/>
    <mergeCell ref="I104:I109"/>
    <mergeCell ref="J104:J109"/>
    <mergeCell ref="L104:L109"/>
    <mergeCell ref="M104:M109"/>
    <mergeCell ref="A98:A118"/>
    <mergeCell ref="B98:B118"/>
    <mergeCell ref="C98:C103"/>
    <mergeCell ref="D98:D103"/>
    <mergeCell ref="E98:E103"/>
    <mergeCell ref="G98:G103"/>
    <mergeCell ref="H98:H103"/>
    <mergeCell ref="I98:I103"/>
    <mergeCell ref="J98:J103"/>
    <mergeCell ref="C110:C115"/>
    <mergeCell ref="D110:D115"/>
    <mergeCell ref="E110:E115"/>
    <mergeCell ref="G110:G115"/>
    <mergeCell ref="H110:H115"/>
    <mergeCell ref="I110:I115"/>
    <mergeCell ref="J110:J115"/>
    <mergeCell ref="L94:L95"/>
    <mergeCell ref="M94:M95"/>
    <mergeCell ref="J92:J93"/>
    <mergeCell ref="L92:L93"/>
    <mergeCell ref="M92:M93"/>
    <mergeCell ref="D96:D97"/>
    <mergeCell ref="E96:E97"/>
    <mergeCell ref="G96:G97"/>
    <mergeCell ref="H96:H97"/>
    <mergeCell ref="I96:I97"/>
    <mergeCell ref="J96:J97"/>
    <mergeCell ref="L96:L97"/>
    <mergeCell ref="M96:M97"/>
    <mergeCell ref="G92:G93"/>
    <mergeCell ref="H92:H93"/>
    <mergeCell ref="I92:I93"/>
    <mergeCell ref="D94:D95"/>
    <mergeCell ref="E94:E95"/>
    <mergeCell ref="G94:G95"/>
    <mergeCell ref="H94:H95"/>
    <mergeCell ref="I94:I95"/>
    <mergeCell ref="J94:J95"/>
    <mergeCell ref="A79:A97"/>
    <mergeCell ref="B79:B97"/>
    <mergeCell ref="C79:C82"/>
    <mergeCell ref="D79:D82"/>
    <mergeCell ref="E79:E82"/>
    <mergeCell ref="G79:G82"/>
    <mergeCell ref="H79:H82"/>
    <mergeCell ref="I79:I82"/>
    <mergeCell ref="J79:J82"/>
    <mergeCell ref="C83:C89"/>
    <mergeCell ref="D83:D89"/>
    <mergeCell ref="E83:E89"/>
    <mergeCell ref="G83:G89"/>
    <mergeCell ref="H83:H89"/>
    <mergeCell ref="C92:C93"/>
    <mergeCell ref="D92:D93"/>
    <mergeCell ref="E92:E93"/>
    <mergeCell ref="I83:I89"/>
    <mergeCell ref="J83:J89"/>
    <mergeCell ref="E90:E91"/>
    <mergeCell ref="G90:G91"/>
    <mergeCell ref="H90:H91"/>
    <mergeCell ref="I90:I91"/>
    <mergeCell ref="C94:C95"/>
    <mergeCell ref="M83:M89"/>
    <mergeCell ref="C90:C91"/>
    <mergeCell ref="D90:D91"/>
    <mergeCell ref="L71:L72"/>
    <mergeCell ref="M71:M72"/>
    <mergeCell ref="C73:C74"/>
    <mergeCell ref="D73:D74"/>
    <mergeCell ref="E73:E74"/>
    <mergeCell ref="G73:G74"/>
    <mergeCell ref="H73:H74"/>
    <mergeCell ref="I73:I74"/>
    <mergeCell ref="J73:J74"/>
    <mergeCell ref="L73:L74"/>
    <mergeCell ref="M73:M74"/>
    <mergeCell ref="J90:J91"/>
    <mergeCell ref="L90:L91"/>
    <mergeCell ref="M90:M91"/>
    <mergeCell ref="L76:L77"/>
    <mergeCell ref="M76:M77"/>
    <mergeCell ref="L79:L82"/>
    <mergeCell ref="M79:M82"/>
    <mergeCell ref="L83:L89"/>
    <mergeCell ref="A71:A78"/>
    <mergeCell ref="B71:B78"/>
    <mergeCell ref="C71:C72"/>
    <mergeCell ref="D71:D72"/>
    <mergeCell ref="E71:E72"/>
    <mergeCell ref="G71:G72"/>
    <mergeCell ref="H71:H72"/>
    <mergeCell ref="I71:I72"/>
    <mergeCell ref="J71:J72"/>
    <mergeCell ref="C76:C77"/>
    <mergeCell ref="D76:D77"/>
    <mergeCell ref="E76:E77"/>
    <mergeCell ref="G76:G77"/>
    <mergeCell ref="H76:H77"/>
    <mergeCell ref="J76:J77"/>
    <mergeCell ref="L61:L63"/>
    <mergeCell ref="M61:M63"/>
    <mergeCell ref="J64:J65"/>
    <mergeCell ref="L64:L65"/>
    <mergeCell ref="M64:M65"/>
    <mergeCell ref="C66:C67"/>
    <mergeCell ref="D66:D67"/>
    <mergeCell ref="E66:E67"/>
    <mergeCell ref="F66:F67"/>
    <mergeCell ref="G66:G67"/>
    <mergeCell ref="H66:H67"/>
    <mergeCell ref="I66:I67"/>
    <mergeCell ref="C64:C65"/>
    <mergeCell ref="D64:D65"/>
    <mergeCell ref="E64:E65"/>
    <mergeCell ref="G64:G65"/>
    <mergeCell ref="H64:H65"/>
    <mergeCell ref="I64:I65"/>
    <mergeCell ref="J66:J67"/>
    <mergeCell ref="L66:L67"/>
    <mergeCell ref="M66:M67"/>
    <mergeCell ref="L52:L54"/>
    <mergeCell ref="M52:M54"/>
    <mergeCell ref="C55:C60"/>
    <mergeCell ref="D55:D60"/>
    <mergeCell ref="E55:E60"/>
    <mergeCell ref="G55:G60"/>
    <mergeCell ref="H55:H60"/>
    <mergeCell ref="I55:I60"/>
    <mergeCell ref="J55:J60"/>
    <mergeCell ref="L55:L60"/>
    <mergeCell ref="M55:M60"/>
    <mergeCell ref="A52:A70"/>
    <mergeCell ref="B52:B70"/>
    <mergeCell ref="C52:C54"/>
    <mergeCell ref="D52:D54"/>
    <mergeCell ref="E52:E54"/>
    <mergeCell ref="G52:G54"/>
    <mergeCell ref="H52:H54"/>
    <mergeCell ref="I52:I54"/>
    <mergeCell ref="J52:J54"/>
    <mergeCell ref="C61:C63"/>
    <mergeCell ref="D61:D63"/>
    <mergeCell ref="E61:E63"/>
    <mergeCell ref="G61:G63"/>
    <mergeCell ref="H61:H63"/>
    <mergeCell ref="I61:I63"/>
    <mergeCell ref="J61:J63"/>
    <mergeCell ref="C50:C51"/>
    <mergeCell ref="D50:D51"/>
    <mergeCell ref="E50:E51"/>
    <mergeCell ref="G50:G51"/>
    <mergeCell ref="H50:H51"/>
    <mergeCell ref="I50:I51"/>
    <mergeCell ref="J50:J51"/>
    <mergeCell ref="L50:L51"/>
    <mergeCell ref="M50:M51"/>
    <mergeCell ref="I39:I46"/>
    <mergeCell ref="J39:J46"/>
    <mergeCell ref="L39:L46"/>
    <mergeCell ref="M39:M46"/>
    <mergeCell ref="C47:C48"/>
    <mergeCell ref="D47:D48"/>
    <mergeCell ref="E47:E48"/>
    <mergeCell ref="G47:G48"/>
    <mergeCell ref="H47:H48"/>
    <mergeCell ref="I47:I48"/>
    <mergeCell ref="J47:J48"/>
    <mergeCell ref="L47:L48"/>
    <mergeCell ref="M47:M48"/>
    <mergeCell ref="L34:L35"/>
    <mergeCell ref="M34:M35"/>
    <mergeCell ref="A36:A51"/>
    <mergeCell ref="B36:B51"/>
    <mergeCell ref="C36:C38"/>
    <mergeCell ref="D36:D38"/>
    <mergeCell ref="E36:E38"/>
    <mergeCell ref="G36:G38"/>
    <mergeCell ref="H36:H38"/>
    <mergeCell ref="C34:C35"/>
    <mergeCell ref="D34:D35"/>
    <mergeCell ref="E34:E35"/>
    <mergeCell ref="G34:G35"/>
    <mergeCell ref="H34:H35"/>
    <mergeCell ref="I34:I35"/>
    <mergeCell ref="I36:I38"/>
    <mergeCell ref="J36:J38"/>
    <mergeCell ref="L36:L38"/>
    <mergeCell ref="M36:M38"/>
    <mergeCell ref="C39:C46"/>
    <mergeCell ref="D39:D46"/>
    <mergeCell ref="E39:E46"/>
    <mergeCell ref="G39:G46"/>
    <mergeCell ref="H39:H46"/>
    <mergeCell ref="L30:L31"/>
    <mergeCell ref="M30:M31"/>
    <mergeCell ref="C32:C33"/>
    <mergeCell ref="D32:D33"/>
    <mergeCell ref="E32:E33"/>
    <mergeCell ref="G32:G33"/>
    <mergeCell ref="H32:H33"/>
    <mergeCell ref="I32:I33"/>
    <mergeCell ref="J32:J33"/>
    <mergeCell ref="L32:L33"/>
    <mergeCell ref="M32:M33"/>
    <mergeCell ref="L24:L25"/>
    <mergeCell ref="M24:M25"/>
    <mergeCell ref="J26:J27"/>
    <mergeCell ref="L26:L27"/>
    <mergeCell ref="M26:M27"/>
    <mergeCell ref="C28:C29"/>
    <mergeCell ref="D28:D29"/>
    <mergeCell ref="E28:E29"/>
    <mergeCell ref="G28:G29"/>
    <mergeCell ref="H28:H29"/>
    <mergeCell ref="I28:I29"/>
    <mergeCell ref="J28:J29"/>
    <mergeCell ref="C26:C27"/>
    <mergeCell ref="D26:D27"/>
    <mergeCell ref="E26:E27"/>
    <mergeCell ref="G26:G27"/>
    <mergeCell ref="H26:H27"/>
    <mergeCell ref="I26:I27"/>
    <mergeCell ref="L28:L29"/>
    <mergeCell ref="M28:M29"/>
    <mergeCell ref="L18:L19"/>
    <mergeCell ref="M18:M19"/>
    <mergeCell ref="C20:C23"/>
    <mergeCell ref="D20:D23"/>
    <mergeCell ref="E20:E23"/>
    <mergeCell ref="G20:G23"/>
    <mergeCell ref="H20:H23"/>
    <mergeCell ref="I20:I23"/>
    <mergeCell ref="J20:J23"/>
    <mergeCell ref="L20:L23"/>
    <mergeCell ref="M20:M23"/>
    <mergeCell ref="A18:A35"/>
    <mergeCell ref="B18:B35"/>
    <mergeCell ref="C18:C19"/>
    <mergeCell ref="D18:D19"/>
    <mergeCell ref="E18:E19"/>
    <mergeCell ref="G18:G19"/>
    <mergeCell ref="H18:H19"/>
    <mergeCell ref="I18:I19"/>
    <mergeCell ref="J18:J19"/>
    <mergeCell ref="C24:C25"/>
    <mergeCell ref="D24:D25"/>
    <mergeCell ref="E24:E25"/>
    <mergeCell ref="G24:G25"/>
    <mergeCell ref="H24:H25"/>
    <mergeCell ref="I24:I25"/>
    <mergeCell ref="J24:J25"/>
    <mergeCell ref="C30:C31"/>
    <mergeCell ref="D30:D31"/>
    <mergeCell ref="E30:E31"/>
    <mergeCell ref="G30:G31"/>
    <mergeCell ref="H30:H31"/>
    <mergeCell ref="I30:I31"/>
    <mergeCell ref="J30:J31"/>
    <mergeCell ref="J34:J35"/>
    <mergeCell ref="C14:C17"/>
    <mergeCell ref="D14:D17"/>
    <mergeCell ref="E14:E17"/>
    <mergeCell ref="G14:G17"/>
    <mergeCell ref="H14:H17"/>
    <mergeCell ref="I14:I17"/>
    <mergeCell ref="J14:J17"/>
    <mergeCell ref="L14:L17"/>
    <mergeCell ref="M14:M17"/>
    <mergeCell ref="C11:C13"/>
    <mergeCell ref="D11:D13"/>
    <mergeCell ref="E11:E13"/>
    <mergeCell ref="G11:G13"/>
    <mergeCell ref="H11:H13"/>
    <mergeCell ref="I11:I13"/>
    <mergeCell ref="J11:J13"/>
    <mergeCell ref="L11:L13"/>
    <mergeCell ref="M11:M13"/>
    <mergeCell ref="G6:G7"/>
    <mergeCell ref="H6:H7"/>
    <mergeCell ref="I6:I7"/>
    <mergeCell ref="J6:J7"/>
    <mergeCell ref="L6:L7"/>
    <mergeCell ref="M6:M7"/>
    <mergeCell ref="C8:C10"/>
    <mergeCell ref="D8:D10"/>
    <mergeCell ref="E8:E10"/>
    <mergeCell ref="G8:G10"/>
    <mergeCell ref="H8:H10"/>
    <mergeCell ref="I8:I10"/>
    <mergeCell ref="J8:J10"/>
    <mergeCell ref="L8:L10"/>
    <mergeCell ref="M8:M10"/>
    <mergeCell ref="H2:H3"/>
    <mergeCell ref="I2:I3"/>
    <mergeCell ref="J2:J3"/>
    <mergeCell ref="K2:K3"/>
    <mergeCell ref="L2:L3"/>
    <mergeCell ref="M2:M3"/>
    <mergeCell ref="A2:A17"/>
    <mergeCell ref="B2:B17"/>
    <mergeCell ref="C2:C3"/>
    <mergeCell ref="D2:D3"/>
    <mergeCell ref="E2:E3"/>
    <mergeCell ref="G2:G3"/>
    <mergeCell ref="C4:C5"/>
    <mergeCell ref="D4:D5"/>
    <mergeCell ref="E4:E5"/>
    <mergeCell ref="G4:G5"/>
    <mergeCell ref="H4:H5"/>
    <mergeCell ref="I4:I5"/>
    <mergeCell ref="J4:J5"/>
    <mergeCell ref="L4:L5"/>
    <mergeCell ref="M4:M5"/>
    <mergeCell ref="C6:C7"/>
    <mergeCell ref="D6:D7"/>
    <mergeCell ref="E6: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67EBF-678C-4BEA-B8BE-9C16BC55F976}">
  <sheetPr codeName="Hoja4"/>
  <dimension ref="B3:G21"/>
  <sheetViews>
    <sheetView workbookViewId="0">
      <selection activeCell="F17" sqref="F17"/>
    </sheetView>
  </sheetViews>
  <sheetFormatPr baseColWidth="10" defaultColWidth="11.42578125" defaultRowHeight="15" x14ac:dyDescent="0.25"/>
  <cols>
    <col min="2" max="2" width="6" customWidth="1"/>
    <col min="3" max="3" width="30.28515625" customWidth="1"/>
    <col min="4" max="7" width="7.85546875" customWidth="1"/>
    <col min="259" max="259" width="23.5703125" customWidth="1"/>
    <col min="515" max="515" width="23.5703125" customWidth="1"/>
    <col min="771" max="771" width="23.5703125" customWidth="1"/>
    <col min="1027" max="1027" width="23.5703125" customWidth="1"/>
    <col min="1283" max="1283" width="23.5703125" customWidth="1"/>
    <col min="1539" max="1539" width="23.5703125" customWidth="1"/>
    <col min="1795" max="1795" width="23.5703125" customWidth="1"/>
    <col min="2051" max="2051" width="23.5703125" customWidth="1"/>
    <col min="2307" max="2307" width="23.5703125" customWidth="1"/>
    <col min="2563" max="2563" width="23.5703125" customWidth="1"/>
    <col min="2819" max="2819" width="23.5703125" customWidth="1"/>
    <col min="3075" max="3075" width="23.5703125" customWidth="1"/>
    <col min="3331" max="3331" width="23.5703125" customWidth="1"/>
    <col min="3587" max="3587" width="23.5703125" customWidth="1"/>
    <col min="3843" max="3843" width="23.5703125" customWidth="1"/>
    <col min="4099" max="4099" width="23.5703125" customWidth="1"/>
    <col min="4355" max="4355" width="23.5703125" customWidth="1"/>
    <col min="4611" max="4611" width="23.5703125" customWidth="1"/>
    <col min="4867" max="4867" width="23.5703125" customWidth="1"/>
    <col min="5123" max="5123" width="23.5703125" customWidth="1"/>
    <col min="5379" max="5379" width="23.5703125" customWidth="1"/>
    <col min="5635" max="5635" width="23.5703125" customWidth="1"/>
    <col min="5891" max="5891" width="23.5703125" customWidth="1"/>
    <col min="6147" max="6147" width="23.5703125" customWidth="1"/>
    <col min="6403" max="6403" width="23.5703125" customWidth="1"/>
    <col min="6659" max="6659" width="23.5703125" customWidth="1"/>
    <col min="6915" max="6915" width="23.5703125" customWidth="1"/>
    <col min="7171" max="7171" width="23.5703125" customWidth="1"/>
    <col min="7427" max="7427" width="23.5703125" customWidth="1"/>
    <col min="7683" max="7683" width="23.5703125" customWidth="1"/>
    <col min="7939" max="7939" width="23.5703125" customWidth="1"/>
    <col min="8195" max="8195" width="23.5703125" customWidth="1"/>
    <col min="8451" max="8451" width="23.5703125" customWidth="1"/>
    <col min="8707" max="8707" width="23.5703125" customWidth="1"/>
    <col min="8963" max="8963" width="23.5703125" customWidth="1"/>
    <col min="9219" max="9219" width="23.5703125" customWidth="1"/>
    <col min="9475" max="9475" width="23.5703125" customWidth="1"/>
    <col min="9731" max="9731" width="23.5703125" customWidth="1"/>
    <col min="9987" max="9987" width="23.5703125" customWidth="1"/>
    <col min="10243" max="10243" width="23.5703125" customWidth="1"/>
    <col min="10499" max="10499" width="23.5703125" customWidth="1"/>
    <col min="10755" max="10755" width="23.5703125" customWidth="1"/>
    <col min="11011" max="11011" width="23.5703125" customWidth="1"/>
    <col min="11267" max="11267" width="23.5703125" customWidth="1"/>
    <col min="11523" max="11523" width="23.5703125" customWidth="1"/>
    <col min="11779" max="11779" width="23.5703125" customWidth="1"/>
    <col min="12035" max="12035" width="23.5703125" customWidth="1"/>
    <col min="12291" max="12291" width="23.5703125" customWidth="1"/>
    <col min="12547" max="12547" width="23.5703125" customWidth="1"/>
    <col min="12803" max="12803" width="23.5703125" customWidth="1"/>
    <col min="13059" max="13059" width="23.5703125" customWidth="1"/>
    <col min="13315" max="13315" width="23.5703125" customWidth="1"/>
    <col min="13571" max="13571" width="23.5703125" customWidth="1"/>
    <col min="13827" max="13827" width="23.5703125" customWidth="1"/>
    <col min="14083" max="14083" width="23.5703125" customWidth="1"/>
    <col min="14339" max="14339" width="23.5703125" customWidth="1"/>
    <col min="14595" max="14595" width="23.5703125" customWidth="1"/>
    <col min="14851" max="14851" width="23.5703125" customWidth="1"/>
    <col min="15107" max="15107" width="23.5703125" customWidth="1"/>
    <col min="15363" max="15363" width="23.5703125" customWidth="1"/>
    <col min="15619" max="15619" width="23.5703125" customWidth="1"/>
    <col min="15875" max="15875" width="23.5703125" customWidth="1"/>
    <col min="16131" max="16131" width="23.5703125" customWidth="1"/>
  </cols>
  <sheetData>
    <row r="3" spans="2:7" x14ac:dyDescent="0.25">
      <c r="B3" s="36" t="s">
        <v>475</v>
      </c>
      <c r="C3" s="36"/>
      <c r="D3" s="36"/>
      <c r="E3" s="36"/>
      <c r="F3" s="36"/>
      <c r="G3" s="36"/>
    </row>
    <row r="4" spans="2:7" x14ac:dyDescent="0.25">
      <c r="B4" s="6" t="s">
        <v>476</v>
      </c>
      <c r="C4" s="6" t="s">
        <v>477</v>
      </c>
      <c r="D4" s="6" t="s">
        <v>65</v>
      </c>
      <c r="E4" s="6" t="s">
        <v>478</v>
      </c>
      <c r="F4" s="6" t="s">
        <v>43</v>
      </c>
      <c r="G4" s="6" t="s">
        <v>479</v>
      </c>
    </row>
    <row r="5" spans="2:7" x14ac:dyDescent="0.25">
      <c r="B5" s="7">
        <v>1</v>
      </c>
      <c r="C5" s="8" t="s">
        <v>13</v>
      </c>
      <c r="D5" s="9">
        <v>2</v>
      </c>
      <c r="E5" s="9">
        <v>1</v>
      </c>
      <c r="F5" s="9">
        <v>3</v>
      </c>
      <c r="G5" s="10">
        <f>SUM(D5:F5)</f>
        <v>6</v>
      </c>
    </row>
    <row r="6" spans="2:7" ht="25.5" x14ac:dyDescent="0.25">
      <c r="B6" s="7">
        <v>2</v>
      </c>
      <c r="C6" s="8" t="s">
        <v>480</v>
      </c>
      <c r="D6" s="9">
        <v>4</v>
      </c>
      <c r="E6" s="9">
        <v>4</v>
      </c>
      <c r="F6" s="9">
        <v>0</v>
      </c>
      <c r="G6" s="10">
        <f t="shared" ref="G6:G21" si="0">SUM(D6:F6)</f>
        <v>8</v>
      </c>
    </row>
    <row r="7" spans="2:7" ht="25.5" x14ac:dyDescent="0.25">
      <c r="B7" s="7">
        <v>3</v>
      </c>
      <c r="C7" s="8" t="s">
        <v>481</v>
      </c>
      <c r="D7" s="9">
        <v>1</v>
      </c>
      <c r="E7" s="9">
        <v>2</v>
      </c>
      <c r="F7" s="9">
        <v>2</v>
      </c>
      <c r="G7" s="10">
        <f t="shared" si="0"/>
        <v>5</v>
      </c>
    </row>
    <row r="8" spans="2:7" ht="25.5" x14ac:dyDescent="0.25">
      <c r="B8" s="7">
        <v>4</v>
      </c>
      <c r="C8" s="8" t="s">
        <v>482</v>
      </c>
      <c r="D8" s="9">
        <v>1</v>
      </c>
      <c r="E8" s="9">
        <v>3</v>
      </c>
      <c r="F8" s="9">
        <v>4</v>
      </c>
      <c r="G8" s="10">
        <f>SUM(D8:F8)</f>
        <v>8</v>
      </c>
    </row>
    <row r="9" spans="2:7" ht="38.25" x14ac:dyDescent="0.25">
      <c r="B9" s="7">
        <v>5</v>
      </c>
      <c r="C9" s="8" t="s">
        <v>483</v>
      </c>
      <c r="D9" s="9">
        <v>1</v>
      </c>
      <c r="E9" s="9">
        <v>1</v>
      </c>
      <c r="F9" s="9">
        <v>3</v>
      </c>
      <c r="G9" s="10">
        <f>SUM(D9:F9)</f>
        <v>5</v>
      </c>
    </row>
    <row r="10" spans="2:7" x14ac:dyDescent="0.25">
      <c r="B10" s="7">
        <v>6</v>
      </c>
      <c r="C10" s="8" t="s">
        <v>484</v>
      </c>
      <c r="D10" s="9">
        <v>1</v>
      </c>
      <c r="E10" s="9">
        <v>3</v>
      </c>
      <c r="F10" s="9">
        <v>2</v>
      </c>
      <c r="G10" s="10">
        <f t="shared" si="0"/>
        <v>6</v>
      </c>
    </row>
    <row r="11" spans="2:7" x14ac:dyDescent="0.25">
      <c r="B11" s="7">
        <v>7</v>
      </c>
      <c r="C11" s="8" t="s">
        <v>485</v>
      </c>
      <c r="D11" s="9">
        <v>1</v>
      </c>
      <c r="E11" s="9">
        <v>3</v>
      </c>
      <c r="F11" s="9">
        <v>1</v>
      </c>
      <c r="G11" s="10">
        <f t="shared" si="0"/>
        <v>5</v>
      </c>
    </row>
    <row r="12" spans="2:7" ht="25.5" x14ac:dyDescent="0.25">
      <c r="B12" s="7">
        <v>8</v>
      </c>
      <c r="C12" s="8" t="s">
        <v>486</v>
      </c>
      <c r="D12" s="9" t="s">
        <v>487</v>
      </c>
      <c r="E12" s="9">
        <v>3</v>
      </c>
      <c r="F12" s="9">
        <v>5</v>
      </c>
      <c r="G12" s="10">
        <f t="shared" si="0"/>
        <v>8</v>
      </c>
    </row>
    <row r="13" spans="2:7" x14ac:dyDescent="0.25">
      <c r="B13" s="7">
        <v>9</v>
      </c>
      <c r="C13" s="8" t="s">
        <v>272</v>
      </c>
      <c r="D13" s="9" t="s">
        <v>487</v>
      </c>
      <c r="E13" s="9">
        <v>2</v>
      </c>
      <c r="F13" s="9">
        <v>3</v>
      </c>
      <c r="G13" s="10">
        <f>SUM(D13:F13)</f>
        <v>5</v>
      </c>
    </row>
    <row r="14" spans="2:7" ht="25.5" x14ac:dyDescent="0.25">
      <c r="B14" s="7">
        <v>10</v>
      </c>
      <c r="C14" s="8" t="s">
        <v>488</v>
      </c>
      <c r="D14" s="9" t="s">
        <v>487</v>
      </c>
      <c r="E14" s="9">
        <v>5</v>
      </c>
      <c r="F14" s="9">
        <v>1</v>
      </c>
      <c r="G14" s="10">
        <f t="shared" si="0"/>
        <v>6</v>
      </c>
    </row>
    <row r="15" spans="2:7" ht="25.5" x14ac:dyDescent="0.25">
      <c r="B15" s="7">
        <v>11</v>
      </c>
      <c r="C15" s="8" t="s">
        <v>489</v>
      </c>
      <c r="D15" s="9">
        <v>1</v>
      </c>
      <c r="E15" s="9">
        <v>3</v>
      </c>
      <c r="F15" s="9">
        <v>4</v>
      </c>
      <c r="G15" s="10">
        <f>SUM(D15:F15)</f>
        <v>8</v>
      </c>
    </row>
    <row r="16" spans="2:7" ht="25.5" x14ac:dyDescent="0.25">
      <c r="B16" s="7">
        <v>12</v>
      </c>
      <c r="C16" s="8" t="s">
        <v>350</v>
      </c>
      <c r="D16" s="9">
        <v>1</v>
      </c>
      <c r="E16" s="9">
        <v>3</v>
      </c>
      <c r="F16" s="9">
        <v>3</v>
      </c>
      <c r="G16" s="10">
        <f>SUM(D16:F16)</f>
        <v>7</v>
      </c>
    </row>
    <row r="17" spans="2:7" x14ac:dyDescent="0.25">
      <c r="B17" s="7">
        <v>13</v>
      </c>
      <c r="C17" s="8" t="s">
        <v>377</v>
      </c>
      <c r="D17" s="9" t="s">
        <v>487</v>
      </c>
      <c r="E17" s="9">
        <v>3</v>
      </c>
      <c r="F17" s="9">
        <v>3</v>
      </c>
      <c r="G17" s="10">
        <f t="shared" si="0"/>
        <v>6</v>
      </c>
    </row>
    <row r="18" spans="2:7" x14ac:dyDescent="0.25">
      <c r="B18" s="7">
        <v>14</v>
      </c>
      <c r="C18" s="8" t="s">
        <v>490</v>
      </c>
      <c r="D18" s="9" t="s">
        <v>487</v>
      </c>
      <c r="E18" s="9">
        <v>4</v>
      </c>
      <c r="F18" s="9" t="s">
        <v>487</v>
      </c>
      <c r="G18" s="10">
        <f t="shared" si="0"/>
        <v>4</v>
      </c>
    </row>
    <row r="19" spans="2:7" x14ac:dyDescent="0.25">
      <c r="B19" s="7">
        <v>15</v>
      </c>
      <c r="C19" s="8" t="s">
        <v>491</v>
      </c>
      <c r="D19" s="9">
        <v>1</v>
      </c>
      <c r="E19" s="9">
        <v>3</v>
      </c>
      <c r="F19" s="9">
        <v>2</v>
      </c>
      <c r="G19" s="10">
        <f t="shared" si="0"/>
        <v>6</v>
      </c>
    </row>
    <row r="20" spans="2:7" ht="25.5" x14ac:dyDescent="0.25">
      <c r="B20" s="7">
        <v>16</v>
      </c>
      <c r="C20" s="8" t="s">
        <v>444</v>
      </c>
      <c r="D20" s="9" t="s">
        <v>487</v>
      </c>
      <c r="E20" s="9">
        <v>6</v>
      </c>
      <c r="F20" s="9" t="s">
        <v>487</v>
      </c>
      <c r="G20" s="10">
        <f t="shared" si="0"/>
        <v>6</v>
      </c>
    </row>
    <row r="21" spans="2:7" x14ac:dyDescent="0.25">
      <c r="C21" s="6" t="s">
        <v>479</v>
      </c>
      <c r="D21" s="6">
        <f>SUM(D5:D20)</f>
        <v>14</v>
      </c>
      <c r="E21" s="6">
        <f>SUM(E5:E20)</f>
        <v>49</v>
      </c>
      <c r="F21" s="6">
        <f>SUM(F5:F20)</f>
        <v>36</v>
      </c>
      <c r="G21" s="10">
        <f t="shared" si="0"/>
        <v>99</v>
      </c>
    </row>
  </sheetData>
  <sheetProtection algorithmName="SHA-512" hashValue="E/xD3nYYVRy5iZQT4P3ZJ/I9Un3Pmz5MuqlYuMs80PtN4lQyQZMDOU/W+3lN2Ls40E70sqCcvcVJnd2UBEiOsw==" saltValue="AIvx+OfUsn2XfUd0qN5wOw==" spinCount="100000" sheet="1" objects="1" scenarios="1"/>
  <mergeCells count="1">
    <mergeCell ref="B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POA 2026</vt:lpstr>
      <vt:lpstr>Resumen Indicadores 2025</vt:lpstr>
      <vt:lpstr>Resumen Indicadores 2026</vt:lpstr>
      <vt:lpstr>POA 2024</vt:lpstr>
      <vt:lpstr>Resúmen Indicadores 2024</vt:lpstr>
      <vt:lpstr>'POA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Ceron Santiago</dc:creator>
  <cp:keywords/>
  <dc:description/>
  <cp:lastModifiedBy>Alvarado Nelly</cp:lastModifiedBy>
  <cp:revision/>
  <cp:lastPrinted>2026-01-09T21:39:08Z</cp:lastPrinted>
  <dcterms:created xsi:type="dcterms:W3CDTF">2024-01-05T13:54:45Z</dcterms:created>
  <dcterms:modified xsi:type="dcterms:W3CDTF">2026-01-09T22:51:51Z</dcterms:modified>
  <cp:category/>
  <cp:contentStatus/>
</cp:coreProperties>
</file>